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S:\Economic_Social\Business Projects\ERDF (NOW ON EDRMS)\Performance Management\GCF3\"/>
    </mc:Choice>
  </mc:AlternateContent>
  <xr:revisionPtr revIDLastSave="0" documentId="8_{0C8FF014-6D29-467E-BABA-D75D828ECEFE}" xr6:coauthVersionLast="47" xr6:coauthVersionMax="47" xr10:uidLastSave="{00000000-0000-0000-0000-000000000000}"/>
  <bookViews>
    <workbookView xWindow="-110" yWindow="-110" windowWidth="19420" windowHeight="10420" xr2:uid="{00000000-000D-0000-FFFF-FFFF00000000}"/>
  </bookViews>
  <sheets>
    <sheet name="1. Introduction" sheetId="6" r:id="rId1"/>
    <sheet name="2. Help Notes" sheetId="7" r:id="rId2"/>
    <sheet name="3. Budget " sheetId="1" r:id="rId3"/>
    <sheet name="4. Salaries 2026-2027" sheetId="3" r:id="rId4"/>
    <sheet name="5.  Salaries 2027-2028" sheetId="4" r:id="rId5"/>
    <sheet name=" 6. Salaries 2028-2029" sheetId="5" r:id="rId6"/>
  </sheets>
  <definedNames>
    <definedName name="_xlnm.Print_Area" localSheetId="5">' 6. Salaries 2028-2029'!$A$2:$K$37</definedName>
    <definedName name="_xlnm.Print_Area" localSheetId="0">'1. Introduction'!$A$1:$F$55</definedName>
    <definedName name="_xlnm.Print_Area" localSheetId="2">'3. Budget '!$A$1:$N$52</definedName>
    <definedName name="_xlnm.Print_Area" localSheetId="3">'4. Salaries 2026-2027'!$A$1:$K$37</definedName>
    <definedName name="_xlnm.Print_Area" localSheetId="4">'5.  Salaries 2027-2028'!$A$1:$K$37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3" i="1" l="1"/>
  <c r="N43" i="1" s="1"/>
  <c r="M43" i="1"/>
  <c r="I20" i="1"/>
  <c r="J44" i="1"/>
  <c r="I44" i="1"/>
  <c r="G44" i="1"/>
  <c r="F44" i="1"/>
  <c r="D44" i="1"/>
  <c r="C44" i="1"/>
  <c r="J34" i="1"/>
  <c r="I34" i="1"/>
  <c r="G34" i="1"/>
  <c r="F34" i="1"/>
  <c r="D34" i="1"/>
  <c r="C34" i="1"/>
  <c r="J27" i="1"/>
  <c r="I27" i="1"/>
  <c r="G27" i="1"/>
  <c r="F27" i="1"/>
  <c r="D27" i="1"/>
  <c r="C27" i="1"/>
  <c r="J20" i="1"/>
  <c r="G20" i="1"/>
  <c r="F20" i="1"/>
  <c r="D20" i="1"/>
  <c r="C20" i="1"/>
  <c r="M30" i="1"/>
  <c r="M31" i="1"/>
  <c r="M32" i="1"/>
  <c r="M33" i="1"/>
  <c r="L30" i="1"/>
  <c r="L31" i="1"/>
  <c r="N31" i="1" s="1"/>
  <c r="L32" i="1"/>
  <c r="L33" i="1"/>
  <c r="M26" i="1"/>
  <c r="L26" i="1"/>
  <c r="M25" i="1"/>
  <c r="L25" i="1"/>
  <c r="M24" i="1"/>
  <c r="L24" i="1"/>
  <c r="M23" i="1"/>
  <c r="L23" i="1"/>
  <c r="M13" i="1"/>
  <c r="M14" i="1"/>
  <c r="M15" i="1"/>
  <c r="M16" i="1"/>
  <c r="M17" i="1"/>
  <c r="M18" i="1"/>
  <c r="M19" i="1"/>
  <c r="L13" i="1"/>
  <c r="L14" i="1"/>
  <c r="L15" i="1"/>
  <c r="L16" i="1"/>
  <c r="L17" i="1"/>
  <c r="L18" i="1"/>
  <c r="L19" i="1"/>
  <c r="N32" i="1" l="1"/>
  <c r="N30" i="1"/>
  <c r="L27" i="1"/>
  <c r="N24" i="1"/>
  <c r="L20" i="1"/>
  <c r="M27" i="1"/>
  <c r="M34" i="1"/>
  <c r="L34" i="1"/>
  <c r="N25" i="1"/>
  <c r="N33" i="1"/>
  <c r="M20" i="1"/>
  <c r="N23" i="1"/>
  <c r="N26" i="1"/>
  <c r="N15" i="1"/>
  <c r="N19" i="1"/>
  <c r="N16" i="1"/>
  <c r="N18" i="1"/>
  <c r="N13" i="1"/>
  <c r="N14" i="1"/>
  <c r="N17" i="1"/>
  <c r="K36" i="5"/>
  <c r="H36" i="5"/>
  <c r="K35" i="5"/>
  <c r="H35" i="5"/>
  <c r="K34" i="5"/>
  <c r="H34" i="5"/>
  <c r="K33" i="5"/>
  <c r="H33" i="5"/>
  <c r="K32" i="5"/>
  <c r="H32" i="5"/>
  <c r="K31" i="5"/>
  <c r="H31" i="5"/>
  <c r="K30" i="5"/>
  <c r="H30" i="5"/>
  <c r="K29" i="5"/>
  <c r="H29" i="5"/>
  <c r="K28" i="5"/>
  <c r="H28" i="5"/>
  <c r="K27" i="5"/>
  <c r="H27" i="5"/>
  <c r="K26" i="5"/>
  <c r="H26" i="5"/>
  <c r="K25" i="5"/>
  <c r="H25" i="5"/>
  <c r="K24" i="5"/>
  <c r="H24" i="5"/>
  <c r="K23" i="5"/>
  <c r="H23" i="5"/>
  <c r="K22" i="5"/>
  <c r="H22" i="5"/>
  <c r="K21" i="5"/>
  <c r="H21" i="5"/>
  <c r="K20" i="5"/>
  <c r="H20" i="5"/>
  <c r="K19" i="5"/>
  <c r="H19" i="5"/>
  <c r="K18" i="5"/>
  <c r="H18" i="5"/>
  <c r="K17" i="5"/>
  <c r="H17" i="5"/>
  <c r="K16" i="5"/>
  <c r="H16" i="5"/>
  <c r="K15" i="5"/>
  <c r="H15" i="5"/>
  <c r="K14" i="5"/>
  <c r="H14" i="5"/>
  <c r="K13" i="5"/>
  <c r="H13" i="5"/>
  <c r="K12" i="5"/>
  <c r="H12" i="5"/>
  <c r="K11" i="5"/>
  <c r="H11" i="5"/>
  <c r="K10" i="5"/>
  <c r="H10" i="5"/>
  <c r="K9" i="5"/>
  <c r="H9" i="5"/>
  <c r="K8" i="5"/>
  <c r="H8" i="5"/>
  <c r="K7" i="5"/>
  <c r="H7" i="5"/>
  <c r="K36" i="4"/>
  <c r="H36" i="4"/>
  <c r="K35" i="4"/>
  <c r="H35" i="4"/>
  <c r="K34" i="4"/>
  <c r="H34" i="4"/>
  <c r="K33" i="4"/>
  <c r="H33" i="4"/>
  <c r="K32" i="4"/>
  <c r="H32" i="4"/>
  <c r="K31" i="4"/>
  <c r="H31" i="4"/>
  <c r="K30" i="4"/>
  <c r="H30" i="4"/>
  <c r="K29" i="4"/>
  <c r="H29" i="4"/>
  <c r="K28" i="4"/>
  <c r="H28" i="4"/>
  <c r="K27" i="4"/>
  <c r="H27" i="4"/>
  <c r="K26" i="4"/>
  <c r="H26" i="4"/>
  <c r="K25" i="4"/>
  <c r="H25" i="4"/>
  <c r="K24" i="4"/>
  <c r="H24" i="4"/>
  <c r="K23" i="4"/>
  <c r="H23" i="4"/>
  <c r="K22" i="4"/>
  <c r="H22" i="4"/>
  <c r="K21" i="4"/>
  <c r="H21" i="4"/>
  <c r="K20" i="4"/>
  <c r="H20" i="4"/>
  <c r="K19" i="4"/>
  <c r="H19" i="4"/>
  <c r="K18" i="4"/>
  <c r="H18" i="4"/>
  <c r="K17" i="4"/>
  <c r="H17" i="4"/>
  <c r="K16" i="4"/>
  <c r="H16" i="4"/>
  <c r="K15" i="4"/>
  <c r="H15" i="4"/>
  <c r="K14" i="4"/>
  <c r="H14" i="4"/>
  <c r="K13" i="4"/>
  <c r="H13" i="4"/>
  <c r="K12" i="4"/>
  <c r="H12" i="4"/>
  <c r="K11" i="4"/>
  <c r="H11" i="4"/>
  <c r="K10" i="4"/>
  <c r="H10" i="4"/>
  <c r="K9" i="4"/>
  <c r="H9" i="4"/>
  <c r="K8" i="4"/>
  <c r="H8" i="4"/>
  <c r="K7" i="4"/>
  <c r="H7" i="4"/>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H11" i="3"/>
  <c r="H12" i="3"/>
  <c r="H13" i="3"/>
  <c r="H14" i="3"/>
  <c r="H15" i="3"/>
  <c r="H16" i="3"/>
  <c r="H17" i="3"/>
  <c r="H18" i="3"/>
  <c r="H19" i="3"/>
  <c r="H20" i="3"/>
  <c r="N34" i="1" l="1"/>
  <c r="K37" i="5"/>
  <c r="J10" i="1" s="1"/>
  <c r="J46" i="1" s="1"/>
  <c r="G50" i="1" s="1"/>
  <c r="N27" i="1"/>
  <c r="K37" i="4"/>
  <c r="G10" i="1" s="1"/>
  <c r="G46" i="1" s="1"/>
  <c r="E50" i="1" s="1"/>
  <c r="H37" i="4"/>
  <c r="F10" i="1" s="1"/>
  <c r="F46" i="1" s="1"/>
  <c r="H37" i="5"/>
  <c r="I10" i="1" s="1"/>
  <c r="I46" i="1" s="1"/>
  <c r="N20" i="1"/>
  <c r="G51" i="1" l="1"/>
  <c r="H33" i="3"/>
  <c r="H32" i="3"/>
  <c r="H31" i="3"/>
  <c r="H30" i="3"/>
  <c r="H29" i="3"/>
  <c r="H28" i="3"/>
  <c r="H27" i="3"/>
  <c r="H24" i="3"/>
  <c r="H23" i="3"/>
  <c r="H22" i="3"/>
  <c r="H21" i="3"/>
  <c r="H25" i="3"/>
  <c r="H26" i="3"/>
  <c r="H34" i="3"/>
  <c r="H35" i="3"/>
  <c r="H8" i="3" l="1"/>
  <c r="H9" i="3"/>
  <c r="H10" i="3"/>
  <c r="H36" i="3"/>
  <c r="H7" i="3"/>
  <c r="K7" i="3" s="1"/>
  <c r="K37" i="3" s="1"/>
  <c r="D10" i="1" s="1"/>
  <c r="D46" i="1" l="1"/>
  <c r="D50" i="1" s="1"/>
  <c r="M10" i="1"/>
  <c r="H37" i="3"/>
  <c r="C10" i="1" s="1"/>
  <c r="C46" i="1" l="1"/>
  <c r="L10" i="1"/>
  <c r="M42" i="1"/>
  <c r="L42" i="1"/>
  <c r="M41" i="1"/>
  <c r="L41" i="1"/>
  <c r="M40" i="1"/>
  <c r="L40" i="1"/>
  <c r="M39" i="1"/>
  <c r="L39" i="1"/>
  <c r="M38" i="1"/>
  <c r="L38" i="1"/>
  <c r="M37" i="1"/>
  <c r="L37" i="1"/>
  <c r="L44" i="1" l="1"/>
  <c r="L46" i="1" s="1"/>
  <c r="N10" i="1"/>
  <c r="M44" i="1"/>
  <c r="M46" i="1" s="1"/>
  <c r="I50" i="1" s="1"/>
  <c r="D52" i="1"/>
  <c r="D51" i="1"/>
  <c r="G52" i="1"/>
  <c r="E51" i="1"/>
  <c r="E52" i="1"/>
  <c r="N38" i="1"/>
  <c r="N40" i="1"/>
  <c r="N42" i="1"/>
  <c r="N37" i="1"/>
  <c r="N39" i="1"/>
  <c r="N41" i="1"/>
  <c r="N44" i="1" l="1"/>
  <c r="N46" i="1" s="1"/>
  <c r="I51" i="1" s="1"/>
  <c r="I52" i="1" s="1"/>
</calcChain>
</file>

<file path=xl/sharedStrings.xml><?xml version="1.0" encoding="utf-8"?>
<sst xmlns="http://schemas.openxmlformats.org/spreadsheetml/2006/main" count="142" uniqueCount="90">
  <si>
    <t>Total</t>
  </si>
  <si>
    <t>Cost</t>
  </si>
  <si>
    <t>Job Title</t>
  </si>
  <si>
    <t>No of Posts</t>
  </si>
  <si>
    <t>Hours per week</t>
  </si>
  <si>
    <t>Annual Salary/ wage</t>
  </si>
  <si>
    <t>Staff Travel and subsistence (paid through salary)</t>
  </si>
  <si>
    <t>Employers Costs</t>
  </si>
  <si>
    <t>Pension Costs</t>
  </si>
  <si>
    <t>Total Employee Costs</t>
  </si>
  <si>
    <t>Totals</t>
  </si>
  <si>
    <t>Other Funding Required</t>
  </si>
  <si>
    <t>Total Cost</t>
  </si>
  <si>
    <t>Staff Costs From Glasgow Communities Fund</t>
  </si>
  <si>
    <t>Hours Funded by Glasgow Communities Fund</t>
  </si>
  <si>
    <t xml:space="preserve">How to calculate salary costs </t>
  </si>
  <si>
    <t>Requested from Glasgow Communities Fund</t>
  </si>
  <si>
    <t>Total Employee Costs Funded by Glasgow Communities Fund</t>
  </si>
  <si>
    <t>Employee Costs</t>
  </si>
  <si>
    <t>Non Employee / Administrative Costs</t>
  </si>
  <si>
    <t>Property Costs</t>
  </si>
  <si>
    <t>Professional Fees and Costs</t>
  </si>
  <si>
    <t>Salaries/Wages</t>
  </si>
  <si>
    <t>Sessional Staff</t>
  </si>
  <si>
    <t>Non employee/administrative costs</t>
  </si>
  <si>
    <t>Advertising/Publicity</t>
  </si>
  <si>
    <t>Equipment/Furniture/Fixture/Fittings</t>
  </si>
  <si>
    <t>Petty Cash</t>
  </si>
  <si>
    <t>Telecommunications</t>
  </si>
  <si>
    <t>Travel/Transport</t>
  </si>
  <si>
    <t>Training/Recruitment</t>
  </si>
  <si>
    <t>Insurance</t>
  </si>
  <si>
    <t>Rents/Rates</t>
  </si>
  <si>
    <t>Repairs/Maintenance /Cleaning</t>
  </si>
  <si>
    <t>Professional Fees &amp; Costs</t>
  </si>
  <si>
    <t>Audit/Accountancy</t>
  </si>
  <si>
    <t>Bank Charges</t>
  </si>
  <si>
    <t>Consultancy/Design</t>
  </si>
  <si>
    <t>Heat/Lights</t>
  </si>
  <si>
    <t>Staff Travel/Subsistence (paid through salary)</t>
  </si>
  <si>
    <t>Request from Glasgow Communities Fund</t>
  </si>
  <si>
    <t>Total Project Cost</t>
  </si>
  <si>
    <t>Please detail ALL staff that will be involved in project delivery.</t>
  </si>
  <si>
    <t>Links to Useful Websites</t>
  </si>
  <si>
    <t>The following provides links to websites that you may find useful.</t>
  </si>
  <si>
    <t>Postage/Printing/Stationery</t>
  </si>
  <si>
    <t>Legal/Advisory</t>
  </si>
  <si>
    <t xml:space="preserve">https://www.gov.uk/browse/employing-people/payroll </t>
  </si>
  <si>
    <t>Full Cost Recovery</t>
  </si>
  <si>
    <r>
      <t>Other Costs / Miscellaneous</t>
    </r>
    <r>
      <rPr>
        <sz val="11"/>
        <color theme="1"/>
        <rFont val="Arial"/>
        <family val="2"/>
      </rPr>
      <t xml:space="preserve"> - Please list below</t>
    </r>
  </si>
  <si>
    <t>Glasgow Communities Fund - Help Notes</t>
  </si>
  <si>
    <t>Glasgow Communities Fund - Budget Template</t>
  </si>
  <si>
    <t>Total  Property Costs</t>
  </si>
  <si>
    <t>Total  Non Employee / Administrative Costs</t>
  </si>
  <si>
    <t>Total  Professional Fees and Costs</t>
  </si>
  <si>
    <t>Total  Other Costs / Micellaneous Fees and Costs</t>
  </si>
  <si>
    <t>Worksheet 3 - Budget</t>
  </si>
  <si>
    <t>This is where you should provide a breakdown of your total project costs and the level of funding requested from the Glasgow Communities Fund.</t>
  </si>
  <si>
    <r>
      <t xml:space="preserve">Employee costs </t>
    </r>
    <r>
      <rPr>
        <sz val="11"/>
        <color rgb="FF000000"/>
        <rFont val="Calibri"/>
        <family val="2"/>
        <scheme val="minor"/>
      </rPr>
      <t>– you cannot enter any information here as this will be automatically taken from the information provided on Worksheets 4, 5 and 6.</t>
    </r>
  </si>
  <si>
    <t xml:space="preserve">Non-Employee/Administration Costs; Property Costs; Professional Fees and Costs </t>
  </si>
  <si>
    <t>For all cost headings highlighted above, enter the total project costs in Columns C, F and I (only complete the columns for the years that you are 
requesting funding for) and the level requested from the Glasgow Communities Fund in Columns D, G and J. Please note that Columns L, M and N 
will calculate automatically.</t>
  </si>
  <si>
    <t>Total costs at the bottom of the table will be calculated automatically.</t>
  </si>
  <si>
    <t xml:space="preserve">Worksheet 4, 5 and 6 - Salaries </t>
  </si>
  <si>
    <t>Please note that automatic calculations will not work if you do not complete all of the columns in the worksheet and your submission will be ineligible.</t>
  </si>
  <si>
    <t>Organisation Name</t>
  </si>
  <si>
    <r>
      <t xml:space="preserve">Organisation Name </t>
    </r>
    <r>
      <rPr>
        <sz val="11"/>
        <color theme="1"/>
        <rFont val="Calibri"/>
        <family val="2"/>
        <scheme val="minor"/>
      </rPr>
      <t>- please provide the name of your organisation in this box.</t>
    </r>
  </si>
  <si>
    <t>Living Wage</t>
  </si>
  <si>
    <t>https://www.livingwage.org.uk/</t>
  </si>
  <si>
    <t>2026-2027</t>
  </si>
  <si>
    <t>2027-2028</t>
  </si>
  <si>
    <t>2028-2029</t>
  </si>
  <si>
    <t>Total Project Costs 2026-2029</t>
  </si>
  <si>
    <t>Total Requested  from Glasgow Communities Fund 2026-2029</t>
  </si>
  <si>
    <t>2026-2027 - GLASGOW COMMUNITIES FUNDED STAFF COSTS</t>
  </si>
  <si>
    <t>Glasgow Communities Fund - 2026-2027 Salaries</t>
  </si>
  <si>
    <t>Glasgow Communities Fund - 2027-2028 Salaries</t>
  </si>
  <si>
    <t>2027-2028 - GLASGOW COMMUNITIES FUNDED STAFF COSTS</t>
  </si>
  <si>
    <t>Glasgow Communities Fund - 2028-2029 Salaries</t>
  </si>
  <si>
    <t>2028-2029 - GLASGOW COMMUNITIES FUNDED STAFF COSTS</t>
  </si>
  <si>
    <t>https://gcvs.org.uk/resource/full-cost-recovery-general-information-from-gmc/</t>
  </si>
  <si>
    <r>
      <t xml:space="preserve">Other Costs/Miscellaneous </t>
    </r>
    <r>
      <rPr>
        <sz val="11"/>
        <color rgb="FF000000"/>
        <rFont val="Calibri"/>
        <family val="2"/>
        <scheme val="minor"/>
      </rPr>
      <t>– you must list these costs in Rows 37 – 43 as well as the total project costs in Columns C, F and I (only complete the 
columns for the years that you are requesting funding for) and the level requested from the Glasgow Communities Fund in Columns D, G and J. 
Please note that Columns L, M and N will calculate automatically.</t>
    </r>
  </si>
  <si>
    <t>This Budget Template is where you provide details of the cost of your project over 1, 2 or 3 years.  Please ensure that you adhere to the minimum grant of £20,000/maximum grant of £200,000 per year.</t>
  </si>
  <si>
    <t>The following provides a guide to which costs should be included under each of the broad budget headings in Worksheet 3 - Budget. Please note anything that is not covered must be detailed under 'Other Costs/Miscellaneous'.</t>
  </si>
  <si>
    <r>
      <t xml:space="preserve">Each worksheet requires you to list ALL staff posts involved in this </t>
    </r>
    <r>
      <rPr>
        <u/>
        <sz val="11"/>
        <color rgb="FF000000"/>
        <rFont val="Calibri"/>
        <family val="2"/>
        <scheme val="minor"/>
      </rPr>
      <t>project</t>
    </r>
    <r>
      <rPr>
        <sz val="11"/>
        <color rgb="FF000000"/>
        <rFont val="Calibri"/>
        <family val="2"/>
        <scheme val="minor"/>
      </rPr>
      <t xml:space="preserve"> whether they are funded via the Glasgow Communities Fund or not.  Please DO NOT list all the staff posts within your </t>
    </r>
    <r>
      <rPr>
        <u/>
        <sz val="11"/>
        <color rgb="FF000000"/>
        <rFont val="Calibri"/>
        <family val="2"/>
        <scheme val="minor"/>
      </rPr>
      <t>organisation</t>
    </r>
    <r>
      <rPr>
        <sz val="11"/>
        <color rgb="FF000000"/>
        <rFont val="Calibri"/>
        <family val="2"/>
        <scheme val="minor"/>
      </rPr>
      <t>.  You should complete columns A – G (entering a '0' where there are no costs). You should also complete Column J – number of hours the Glasgow Communities Fund will support for each post(s). Column K will calculate automatically.</t>
    </r>
  </si>
  <si>
    <t>Additional Support Notes:</t>
  </si>
  <si>
    <r>
      <t xml:space="preserve">If you have a post that you want to be </t>
    </r>
    <r>
      <rPr>
        <b/>
        <sz val="11"/>
        <color theme="1"/>
        <rFont val="Calibri"/>
        <family val="2"/>
        <scheme val="minor"/>
      </rPr>
      <t>fully funded</t>
    </r>
    <r>
      <rPr>
        <sz val="11"/>
        <color theme="1"/>
        <rFont val="Calibri"/>
        <family val="2"/>
        <scheme val="minor"/>
      </rPr>
      <t xml:space="preserve"> by GCF, you should complete columns A-G with the post’s salary information. In column J, you should then enter the same number of hours as in column C. The figure in column K will automatically calculate, and should match the total in column H.</t>
    </r>
  </si>
  <si>
    <r>
      <t xml:space="preserve">If you have a post that you want to be </t>
    </r>
    <r>
      <rPr>
        <b/>
        <sz val="11"/>
        <color theme="1"/>
        <rFont val="Calibri"/>
        <family val="2"/>
        <scheme val="minor"/>
      </rPr>
      <t xml:space="preserve">part funded </t>
    </r>
    <r>
      <rPr>
        <sz val="11"/>
        <color theme="1"/>
        <rFont val="Calibri"/>
        <family val="2"/>
        <scheme val="minor"/>
      </rPr>
      <t>by GCF, you should complete columns A-G with the full post’s salary information.   You should then input only the number of hours that you wish to be funded by GCF in column J.  The figure in column K will then automatically calculate.</t>
    </r>
  </si>
  <si>
    <t xml:space="preserve">If you require additional lines within either the 'Other Costs / Miscellaneous' section of the Budget tab, or on any of the salary tabs, please contact cesgrants@glasgow.gov.uk for assistance. </t>
  </si>
  <si>
    <t>Additional Lines/Space Required</t>
  </si>
  <si>
    <r>
      <t xml:space="preserve">If you have a </t>
    </r>
    <r>
      <rPr>
        <b/>
        <sz val="11"/>
        <color theme="1"/>
        <rFont val="Calibri"/>
        <family val="2"/>
        <scheme val="minor"/>
      </rPr>
      <t>post that only works on this project some of the time</t>
    </r>
    <r>
      <rPr>
        <sz val="11"/>
        <color theme="1"/>
        <rFont val="Calibri"/>
        <family val="2"/>
        <scheme val="minor"/>
      </rPr>
      <t>, you should enter a description for the full post in Column A. e.g. Development Manager, 35 hours, £44,000.  You should then only complete columns B-G with the number of hours and salary that will be attributed to the GCF funded project e.g. No. of hours: 5, Annual Salary: £6,285 and so on.  You can then input the number of hours of the partial post that you wish to be funded by GCF in column J.  If you want the partial post fully funded from GCF, the number of hours entered in column J should match column C.  If it is only being part funded, the figure in column J should be less.   The figure in column K will then automatically calculate.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</si>
</sst>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dd/mm/yyyy;@"/>
    <numFmt numFmtId="166" formatCode="&quot;£&quot;#,##0.00"/>
  </numFmts>
  <fonts count="21" x14ac:knownFonts="1">
    <font>
      <sz val="11"/>
      <color theme="1"/>
      <name val="Calibri"/>
      <family val="2"/>
      <scheme val="minor"/>
    </font>
    <font>
      <b/>
      <sz val="11"/>
      <color theme="1"/>
      <name val="Arial"/>
      <family val="2"/>
    </font>
    <font>
      <b/>
      <sz val="12"/>
      <name val="Arial"/>
      <family val="2"/>
    </font>
    <font>
      <sz val="12"/>
      <color theme="1"/>
      <name val="Arial"/>
      <family val="2"/>
    </font>
    <font>
      <b/>
      <sz val="12"/>
      <color theme="1"/>
      <name val="Arial"/>
      <family val="2"/>
    </font>
    <font>
      <b/>
      <sz val="12"/>
      <color rgb="FF000000"/>
      <name val="Arial"/>
      <family val="2"/>
    </font>
    <font>
      <sz val="11"/>
      <color theme="1"/>
      <name val="Arial"/>
      <family val="2"/>
    </font>
    <font>
      <sz val="11"/>
      <color theme="1"/>
      <name val="Calibri"/>
      <family val="2"/>
      <scheme val="minor"/>
    </font>
    <font>
      <b/>
      <sz val="11"/>
      <color theme="1"/>
      <name val="Calibri"/>
      <family val="2"/>
      <scheme val="minor"/>
    </font>
    <font>
      <b/>
      <u/>
      <sz val="16"/>
      <color theme="1"/>
      <name val="Arial"/>
      <family val="2"/>
    </font>
    <font>
      <sz val="16"/>
      <color theme="1"/>
      <name val="Arial"/>
      <family val="2"/>
    </font>
    <font>
      <u/>
      <sz val="11"/>
      <color theme="10"/>
      <name val="Calibri"/>
      <family val="2"/>
      <scheme val="minor"/>
    </font>
    <font>
      <b/>
      <u/>
      <sz val="11"/>
      <color theme="1"/>
      <name val="Calibri"/>
      <family val="2"/>
      <scheme val="minor"/>
    </font>
    <font>
      <b/>
      <u/>
      <sz val="11"/>
      <name val="Calibri"/>
      <family val="2"/>
      <scheme val="minor"/>
    </font>
    <font>
      <b/>
      <u/>
      <sz val="11"/>
      <color theme="1"/>
      <name val="Arial"/>
      <family val="2"/>
    </font>
    <font>
      <sz val="11"/>
      <color rgb="FF000000"/>
      <name val="Calibri"/>
      <family val="2"/>
      <scheme val="minor"/>
    </font>
    <font>
      <b/>
      <sz val="11"/>
      <color rgb="FF000000"/>
      <name val="Calibri"/>
      <family val="2"/>
      <scheme val="minor"/>
    </font>
    <font>
      <b/>
      <sz val="14"/>
      <color theme="1"/>
      <name val="Calibri"/>
      <family val="2"/>
      <scheme val="minor"/>
    </font>
    <font>
      <b/>
      <sz val="14"/>
      <color rgb="FF000000"/>
      <name val="Calibri"/>
      <family val="2"/>
      <scheme val="minor"/>
    </font>
    <font>
      <b/>
      <sz val="16"/>
      <color theme="1"/>
      <name val="Arial"/>
      <family val="2"/>
    </font>
    <font>
      <u/>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88A"/>
        <bgColor indexed="64"/>
      </patternFill>
    </fill>
    <fill>
      <patternFill patternType="lightGray">
        <fgColor theme="0" tint="-0.24994659260841701"/>
        <bgColor theme="0"/>
      </patternFill>
    </fill>
    <fill>
      <patternFill patternType="lightGray">
        <fgColor theme="0" tint="-0.24994659260841701"/>
        <bgColor theme="0" tint="-0.249977111117893"/>
      </patternFill>
    </fill>
    <fill>
      <patternFill patternType="lightGray">
        <fgColor theme="0" tint="-0.24994659260841701"/>
        <bgColor theme="9" tint="0.79998168889431442"/>
      </patternFill>
    </fill>
    <fill>
      <patternFill patternType="solid">
        <fgColor theme="9" tint="0.79995117038483843"/>
        <bgColor theme="0" tint="-0.24994659260841701"/>
      </patternFill>
    </fill>
    <fill>
      <patternFill patternType="solid">
        <fgColor theme="0"/>
        <bgColor theme="0" tint="-0.24994659260841701"/>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164" fontId="7" fillId="0" borderId="0" applyFont="0" applyFill="0" applyBorder="0" applyAlignment="0" applyProtection="0"/>
    <xf numFmtId="0" fontId="11" fillId="0" borderId="0" applyNumberFormat="0" applyFill="0" applyBorder="0" applyAlignment="0" applyProtection="0"/>
  </cellStyleXfs>
  <cellXfs count="128">
    <xf numFmtId="0" fontId="0" fillId="0" borderId="0" xfId="0"/>
    <xf numFmtId="0" fontId="0" fillId="2" borderId="0" xfId="0" applyFill="1"/>
    <xf numFmtId="0" fontId="3" fillId="2" borderId="0" xfId="0" applyFont="1" applyFill="1"/>
    <xf numFmtId="0" fontId="3" fillId="2" borderId="0" xfId="0" applyFont="1" applyFill="1" applyAlignment="1">
      <alignment vertical="top" wrapText="1"/>
    </xf>
    <xf numFmtId="0" fontId="4" fillId="2" borderId="0" xfId="0" applyFont="1" applyFill="1" applyAlignment="1">
      <alignment vertical="top" wrapText="1"/>
    </xf>
    <xf numFmtId="0" fontId="3" fillId="2" borderId="0" xfId="0" applyFont="1" applyFill="1" applyAlignment="1">
      <alignment vertical="center" wrapText="1"/>
    </xf>
    <xf numFmtId="0" fontId="2" fillId="3" borderId="2" xfId="0" applyFont="1" applyFill="1" applyBorder="1" applyAlignment="1">
      <alignment horizontal="center" vertical="center" wrapText="1"/>
    </xf>
    <xf numFmtId="0" fontId="0" fillId="2" borderId="0" xfId="0" applyFill="1" applyAlignment="1">
      <alignment vertical="center"/>
    </xf>
    <xf numFmtId="166" fontId="3" fillId="2" borderId="2" xfId="0" applyNumberFormat="1" applyFont="1" applyFill="1" applyBorder="1" applyAlignment="1" applyProtection="1">
      <alignment vertical="center"/>
      <protection locked="0"/>
    </xf>
    <xf numFmtId="49" fontId="3" fillId="2" borderId="2" xfId="0" applyNumberFormat="1" applyFont="1" applyFill="1" applyBorder="1" applyAlignment="1" applyProtection="1">
      <alignment vertical="center"/>
      <protection locked="0"/>
    </xf>
    <xf numFmtId="164" fontId="4" fillId="2" borderId="0" xfId="0" applyNumberFormat="1"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vertical="center"/>
    </xf>
    <xf numFmtId="2" fontId="0" fillId="2" borderId="0" xfId="0" applyNumberFormat="1" applyFill="1" applyAlignment="1">
      <alignment vertical="center"/>
    </xf>
    <xf numFmtId="2" fontId="2" fillId="3" borderId="2" xfId="0" applyNumberFormat="1" applyFont="1" applyFill="1" applyBorder="1" applyAlignment="1">
      <alignment horizontal="center" vertical="center" wrapText="1"/>
    </xf>
    <xf numFmtId="2" fontId="4" fillId="3" borderId="2" xfId="0" applyNumberFormat="1" applyFont="1" applyFill="1" applyBorder="1" applyAlignment="1">
      <alignment vertical="center"/>
    </xf>
    <xf numFmtId="2" fontId="0" fillId="2" borderId="0" xfId="0" applyNumberFormat="1" applyFill="1"/>
    <xf numFmtId="164" fontId="0" fillId="2" borderId="0" xfId="0" applyNumberFormat="1" applyFill="1" applyAlignment="1">
      <alignment vertical="center"/>
    </xf>
    <xf numFmtId="2" fontId="4" fillId="2" borderId="0" xfId="0" applyNumberFormat="1" applyFont="1" applyFill="1" applyAlignment="1">
      <alignment vertical="center"/>
    </xf>
    <xf numFmtId="0" fontId="4" fillId="2" borderId="0" xfId="0" applyFont="1" applyFill="1" applyAlignment="1">
      <alignment horizontal="center" vertical="center" wrapText="1"/>
    </xf>
    <xf numFmtId="165" fontId="5" fillId="2" borderId="0" xfId="0" applyNumberFormat="1" applyFont="1" applyFill="1" applyAlignment="1">
      <alignment horizontal="center" vertical="center" wrapText="1"/>
    </xf>
    <xf numFmtId="166" fontId="3" fillId="2" borderId="0" xfId="0" applyNumberFormat="1" applyFont="1" applyFill="1" applyAlignment="1" applyProtection="1">
      <alignment vertical="center"/>
      <protection locked="0"/>
    </xf>
    <xf numFmtId="166" fontId="4" fillId="2" borderId="0" xfId="0" applyNumberFormat="1" applyFont="1" applyFill="1" applyAlignment="1">
      <alignment vertical="center"/>
    </xf>
    <xf numFmtId="166" fontId="4" fillId="5" borderId="2" xfId="0" applyNumberFormat="1" applyFont="1" applyFill="1" applyBorder="1" applyAlignment="1">
      <alignment vertical="center"/>
    </xf>
    <xf numFmtId="0" fontId="9" fillId="2" borderId="0" xfId="0" applyFont="1" applyFill="1"/>
    <xf numFmtId="0" fontId="10" fillId="2" borderId="0" xfId="0" applyFont="1" applyFill="1"/>
    <xf numFmtId="0" fontId="0" fillId="2" borderId="7" xfId="0" applyFill="1" applyBorder="1"/>
    <xf numFmtId="49" fontId="4" fillId="3" borderId="2" xfId="0" applyNumberFormat="1" applyFont="1" applyFill="1" applyBorder="1" applyAlignment="1">
      <alignment vertical="center"/>
    </xf>
    <xf numFmtId="166" fontId="4" fillId="3" borderId="2" xfId="0" applyNumberFormat="1" applyFont="1" applyFill="1" applyBorder="1" applyAlignment="1">
      <alignment vertical="center"/>
    </xf>
    <xf numFmtId="0" fontId="11" fillId="2" borderId="0" xfId="2" applyFill="1" applyBorder="1"/>
    <xf numFmtId="0" fontId="0" fillId="2" borderId="0" xfId="0" applyFill="1" applyAlignment="1">
      <alignment horizontal="left"/>
    </xf>
    <xf numFmtId="0" fontId="0" fillId="2" borderId="8" xfId="0" applyFill="1" applyBorder="1"/>
    <xf numFmtId="0" fontId="0" fillId="2" borderId="11" xfId="0" applyFill="1" applyBorder="1"/>
    <xf numFmtId="0" fontId="0" fillId="2" borderId="10" xfId="0" applyFill="1" applyBorder="1"/>
    <xf numFmtId="0" fontId="11" fillId="2" borderId="7" xfId="2" applyFill="1" applyBorder="1" applyAlignment="1">
      <alignment horizontal="left"/>
    </xf>
    <xf numFmtId="0" fontId="11" fillId="2" borderId="0" xfId="2" applyFill="1" applyBorder="1" applyAlignment="1">
      <alignment horizontal="left"/>
    </xf>
    <xf numFmtId="0" fontId="11" fillId="2" borderId="8" xfId="2" applyFill="1" applyBorder="1" applyAlignment="1">
      <alignment horizontal="left"/>
    </xf>
    <xf numFmtId="0" fontId="3" fillId="2" borderId="0" xfId="0" applyFont="1" applyFill="1" applyAlignment="1">
      <alignment vertical="center"/>
    </xf>
    <xf numFmtId="0" fontId="4" fillId="2" borderId="0" xfId="0" applyFont="1" applyFill="1" applyAlignment="1">
      <alignment horizontal="center" vertical="center"/>
    </xf>
    <xf numFmtId="0" fontId="4" fillId="4" borderId="2" xfId="0" applyFont="1" applyFill="1" applyBorder="1" applyAlignment="1">
      <alignment horizontal="center" vertical="center"/>
    </xf>
    <xf numFmtId="0" fontId="13" fillId="2" borderId="7" xfId="2" applyFont="1" applyFill="1" applyBorder="1" applyAlignment="1">
      <alignment horizontal="left"/>
    </xf>
    <xf numFmtId="0" fontId="3" fillId="2" borderId="2" xfId="0" applyFont="1" applyFill="1" applyBorder="1" applyAlignment="1" applyProtection="1">
      <alignment vertical="center" wrapTex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164" fontId="3" fillId="2" borderId="2" xfId="0" applyNumberFormat="1" applyFont="1" applyFill="1" applyBorder="1" applyAlignment="1" applyProtection="1">
      <alignment horizontal="right" vertical="center" wrapText="1"/>
      <protection locked="0"/>
    </xf>
    <xf numFmtId="164" fontId="3" fillId="2" borderId="2" xfId="0" applyNumberFormat="1" applyFont="1" applyFill="1" applyBorder="1" applyAlignment="1" applyProtection="1">
      <alignment horizontal="right" vertical="center"/>
      <protection locked="0"/>
    </xf>
    <xf numFmtId="2" fontId="4" fillId="2" borderId="2" xfId="0" applyNumberFormat="1" applyFont="1" applyFill="1" applyBorder="1" applyAlignment="1" applyProtection="1">
      <alignment vertical="center"/>
      <protection locked="0"/>
    </xf>
    <xf numFmtId="0" fontId="0" fillId="2" borderId="8" xfId="0" applyFill="1" applyBorder="1" applyAlignment="1">
      <alignment horizontal="left"/>
    </xf>
    <xf numFmtId="0" fontId="4" fillId="4" borderId="5" xfId="0" applyFont="1" applyFill="1" applyBorder="1" applyAlignment="1">
      <alignment horizontal="center" vertical="center"/>
    </xf>
    <xf numFmtId="166" fontId="3" fillId="2" borderId="0" xfId="0" applyNumberFormat="1" applyFont="1" applyFill="1" applyAlignment="1">
      <alignment vertical="center"/>
    </xf>
    <xf numFmtId="0" fontId="1" fillId="6" borderId="2" xfId="0" applyFont="1" applyFill="1" applyBorder="1" applyAlignment="1">
      <alignment vertical="center" wrapText="1"/>
    </xf>
    <xf numFmtId="166" fontId="4" fillId="6" borderId="2" xfId="0" applyNumberFormat="1" applyFont="1" applyFill="1" applyBorder="1" applyAlignment="1">
      <alignment vertical="center"/>
    </xf>
    <xf numFmtId="0" fontId="14" fillId="6" borderId="2" xfId="0" applyFont="1" applyFill="1" applyBorder="1" applyAlignment="1">
      <alignment vertical="center" wrapText="1"/>
    </xf>
    <xf numFmtId="0" fontId="14" fillId="7" borderId="2" xfId="0" applyFont="1" applyFill="1" applyBorder="1" applyAlignment="1">
      <alignment vertical="center" wrapText="1"/>
    </xf>
    <xf numFmtId="0" fontId="14" fillId="2" borderId="0" xfId="0" applyFont="1" applyFill="1" applyAlignment="1">
      <alignment vertical="center" wrapText="1"/>
    </xf>
    <xf numFmtId="0" fontId="4" fillId="2" borderId="0" xfId="0" applyFont="1" applyFill="1" applyAlignment="1">
      <alignment vertical="center" wrapText="1"/>
    </xf>
    <xf numFmtId="0" fontId="4" fillId="4" borderId="2" xfId="0" applyFont="1" applyFill="1" applyBorder="1" applyAlignment="1">
      <alignment vertical="center" wrapText="1"/>
    </xf>
    <xf numFmtId="0" fontId="14" fillId="8" borderId="2" xfId="0" applyFont="1" applyFill="1" applyBorder="1" applyAlignment="1">
      <alignment vertical="center" wrapText="1"/>
    </xf>
    <xf numFmtId="166" fontId="4" fillId="9" borderId="0" xfId="0" applyNumberFormat="1" applyFont="1" applyFill="1" applyAlignment="1">
      <alignment vertical="center"/>
    </xf>
    <xf numFmtId="0" fontId="1" fillId="9" borderId="0" xfId="0" applyFont="1" applyFill="1" applyAlignment="1">
      <alignment vertical="center" wrapText="1"/>
    </xf>
    <xf numFmtId="166" fontId="3" fillId="9" borderId="0" xfId="0" applyNumberFormat="1" applyFont="1" applyFill="1" applyAlignment="1">
      <alignment vertical="center"/>
    </xf>
    <xf numFmtId="0" fontId="1" fillId="7" borderId="2" xfId="0" applyFont="1" applyFill="1" applyBorder="1" applyAlignment="1">
      <alignment vertical="center" wrapText="1"/>
    </xf>
    <xf numFmtId="166" fontId="4" fillId="2" borderId="0" xfId="0" applyNumberFormat="1" applyFont="1" applyFill="1" applyAlignment="1" applyProtection="1">
      <alignment vertical="center"/>
      <protection locked="0"/>
    </xf>
    <xf numFmtId="0" fontId="4" fillId="2" borderId="0" xfId="0" applyFont="1" applyFill="1" applyAlignment="1">
      <alignment vertical="center"/>
    </xf>
    <xf numFmtId="0" fontId="0" fillId="2" borderId="0" xfId="0" applyFill="1" applyAlignment="1">
      <alignment horizontal="left" wrapText="1"/>
    </xf>
    <xf numFmtId="0" fontId="15" fillId="0" borderId="0" xfId="0" applyFont="1"/>
    <xf numFmtId="0" fontId="16" fillId="0" borderId="0" xfId="0" applyFont="1"/>
    <xf numFmtId="0" fontId="8" fillId="0" borderId="0" xfId="0" applyFont="1"/>
    <xf numFmtId="0" fontId="17" fillId="0" borderId="0" xfId="0" applyFont="1"/>
    <xf numFmtId="0" fontId="18" fillId="0" borderId="0" xfId="0" applyFont="1"/>
    <xf numFmtId="0" fontId="0" fillId="0" borderId="0" xfId="0" applyAlignment="1">
      <alignment wrapText="1"/>
    </xf>
    <xf numFmtId="0" fontId="6" fillId="0" borderId="2" xfId="0" applyFont="1" applyBorder="1" applyAlignment="1">
      <alignment vertical="center" wrapText="1"/>
    </xf>
    <xf numFmtId="0" fontId="8" fillId="4" borderId="5" xfId="0" applyFont="1" applyFill="1" applyBorder="1"/>
    <xf numFmtId="0" fontId="8" fillId="4" borderId="6" xfId="0" applyFont="1" applyFill="1" applyBorder="1"/>
    <xf numFmtId="0" fontId="8" fillId="4" borderId="4" xfId="0" applyFont="1" applyFill="1" applyBorder="1"/>
    <xf numFmtId="0" fontId="0" fillId="0" borderId="0" xfId="0" applyAlignment="1">
      <alignment vertical="center"/>
    </xf>
    <xf numFmtId="0" fontId="0" fillId="0" borderId="0" xfId="0" applyAlignment="1">
      <alignment vertical="center" wrapText="1"/>
    </xf>
    <xf numFmtId="44" fontId="4" fillId="5" borderId="2" xfId="0" applyNumberFormat="1" applyFont="1" applyFill="1" applyBorder="1" applyAlignment="1">
      <alignment vertical="center"/>
    </xf>
    <xf numFmtId="44" fontId="4" fillId="3" borderId="2" xfId="0" applyNumberFormat="1" applyFont="1" applyFill="1" applyBorder="1" applyAlignment="1">
      <alignment vertical="center"/>
    </xf>
    <xf numFmtId="44" fontId="4" fillId="3" borderId="2" xfId="1" applyNumberFormat="1" applyFont="1" applyFill="1" applyBorder="1" applyAlignment="1">
      <alignment vertical="center"/>
    </xf>
    <xf numFmtId="0" fontId="11" fillId="2" borderId="9" xfId="2" applyFill="1" applyBorder="1"/>
    <xf numFmtId="166" fontId="3" fillId="2" borderId="5" xfId="0" applyNumberFormat="1" applyFont="1" applyFill="1" applyBorder="1" applyAlignment="1">
      <alignment horizontal="center" vertical="center"/>
    </xf>
    <xf numFmtId="166" fontId="3" fillId="2" borderId="2" xfId="0" applyNumberFormat="1" applyFont="1" applyFill="1" applyBorder="1" applyAlignment="1">
      <alignment horizontal="center" vertical="center"/>
    </xf>
    <xf numFmtId="0" fontId="11" fillId="0" borderId="7" xfId="2" applyBorder="1" applyAlignment="1">
      <alignment horizontal="left" vertical="center" wrapText="1"/>
    </xf>
    <xf numFmtId="0" fontId="11" fillId="0" borderId="0" xfId="2" applyBorder="1" applyAlignment="1">
      <alignment horizontal="left" vertical="center" wrapText="1"/>
    </xf>
    <xf numFmtId="0" fontId="11" fillId="0" borderId="8" xfId="2" applyBorder="1" applyAlignment="1">
      <alignment horizontal="left" vertical="center" wrapText="1"/>
    </xf>
    <xf numFmtId="0" fontId="0" fillId="2" borderId="7" xfId="0" applyFill="1" applyBorder="1" applyAlignment="1">
      <alignment horizontal="left"/>
    </xf>
    <xf numFmtId="0" fontId="0" fillId="2" borderId="0" xfId="0" applyFill="1" applyAlignment="1">
      <alignment horizontal="left"/>
    </xf>
    <xf numFmtId="0" fontId="0" fillId="2" borderId="8" xfId="0" applyFill="1" applyBorder="1" applyAlignment="1">
      <alignment horizontal="left"/>
    </xf>
    <xf numFmtId="0" fontId="0" fillId="2" borderId="9" xfId="0" applyFill="1" applyBorder="1" applyAlignment="1">
      <alignment horizontal="left"/>
    </xf>
    <xf numFmtId="0" fontId="0" fillId="2" borderId="11" xfId="0" applyFill="1" applyBorder="1" applyAlignment="1">
      <alignment horizontal="left"/>
    </xf>
    <xf numFmtId="0" fontId="0" fillId="2" borderId="10" xfId="0" applyFill="1" applyBorder="1" applyAlignment="1">
      <alignment horizontal="left"/>
    </xf>
    <xf numFmtId="0" fontId="9" fillId="2" borderId="0" xfId="0" applyFont="1" applyFill="1" applyAlignment="1">
      <alignment vertical="center" wrapText="1"/>
    </xf>
    <xf numFmtId="0" fontId="8" fillId="4" borderId="5" xfId="0" applyFont="1" applyFill="1" applyBorder="1" applyAlignment="1">
      <alignment horizontal="left"/>
    </xf>
    <xf numFmtId="0" fontId="8" fillId="4" borderId="6" xfId="0" applyFont="1" applyFill="1" applyBorder="1" applyAlignment="1">
      <alignment horizontal="left"/>
    </xf>
    <xf numFmtId="0" fontId="8" fillId="4" borderId="4" xfId="0" applyFont="1" applyFill="1" applyBorder="1" applyAlignment="1">
      <alignment horizontal="left"/>
    </xf>
    <xf numFmtId="0" fontId="11" fillId="0" borderId="7" xfId="2" applyBorder="1" applyAlignment="1">
      <alignment horizontal="left"/>
    </xf>
    <xf numFmtId="0" fontId="11" fillId="0" borderId="0" xfId="2" applyBorder="1" applyAlignment="1">
      <alignment horizontal="left"/>
    </xf>
    <xf numFmtId="0" fontId="11" fillId="0" borderId="8" xfId="2" applyBorder="1" applyAlignment="1">
      <alignment horizontal="left"/>
    </xf>
    <xf numFmtId="0" fontId="12" fillId="2" borderId="7" xfId="0" applyFont="1" applyFill="1" applyBorder="1" applyAlignment="1">
      <alignment horizontal="left"/>
    </xf>
    <xf numFmtId="0" fontId="12" fillId="2" borderId="0" xfId="0" applyFont="1" applyFill="1" applyAlignment="1">
      <alignment horizontal="left"/>
    </xf>
    <xf numFmtId="0" fontId="12" fillId="2" borderId="8" xfId="0" applyFont="1" applyFill="1" applyBorder="1" applyAlignment="1">
      <alignment horizontal="left"/>
    </xf>
    <xf numFmtId="0" fontId="8" fillId="2" borderId="0" xfId="0" applyFont="1" applyFill="1" applyAlignment="1">
      <alignment horizontal="left"/>
    </xf>
    <xf numFmtId="0" fontId="0" fillId="2" borderId="0" xfId="0" applyFill="1" applyAlignment="1">
      <alignment wrapText="1"/>
    </xf>
    <xf numFmtId="0" fontId="0" fillId="0" borderId="0" xfId="0" applyAlignment="1">
      <alignment wrapText="1"/>
    </xf>
    <xf numFmtId="0" fontId="15" fillId="0" borderId="0" xfId="0" applyFont="1" applyAlignment="1">
      <alignment wrapText="1"/>
    </xf>
    <xf numFmtId="0" fontId="16" fillId="0" borderId="0" xfId="0" applyFont="1" applyAlignment="1">
      <alignment wrapText="1"/>
    </xf>
    <xf numFmtId="0" fontId="0" fillId="0" borderId="0" xfId="0" applyAlignment="1">
      <alignment vertical="center" wrapText="1"/>
    </xf>
    <xf numFmtId="0" fontId="4" fillId="3" borderId="5" xfId="0" applyFont="1" applyFill="1" applyBorder="1" applyAlignment="1">
      <alignment horizontal="right" vertical="center"/>
    </xf>
    <xf numFmtId="0" fontId="4" fillId="3" borderId="6" xfId="0" applyFont="1" applyFill="1" applyBorder="1" applyAlignment="1">
      <alignment horizontal="right" vertical="center"/>
    </xf>
    <xf numFmtId="0" fontId="4" fillId="3" borderId="4" xfId="0" applyFont="1" applyFill="1" applyBorder="1" applyAlignment="1">
      <alignment horizontal="right" vertical="center"/>
    </xf>
    <xf numFmtId="0" fontId="4" fillId="4" borderId="2" xfId="0" applyFont="1" applyFill="1" applyBorder="1" applyAlignment="1">
      <alignment horizontal="center" vertical="center" wrapText="1"/>
    </xf>
    <xf numFmtId="166" fontId="3" fillId="2" borderId="5" xfId="0" applyNumberFormat="1" applyFont="1" applyFill="1" applyBorder="1" applyAlignment="1">
      <alignment horizontal="center" vertical="center"/>
    </xf>
    <xf numFmtId="166" fontId="3" fillId="2" borderId="4" xfId="0" applyNumberFormat="1" applyFont="1" applyFill="1" applyBorder="1" applyAlignment="1">
      <alignment horizontal="center" vertical="center"/>
    </xf>
    <xf numFmtId="0" fontId="4" fillId="4" borderId="5" xfId="0" applyFont="1" applyFill="1" applyBorder="1" applyAlignment="1">
      <alignment horizontal="center" vertical="center"/>
    </xf>
    <xf numFmtId="0" fontId="4" fillId="4" borderId="4" xfId="0" applyFont="1" applyFill="1" applyBorder="1" applyAlignment="1">
      <alignment horizontal="center" vertical="center"/>
    </xf>
    <xf numFmtId="165" fontId="5" fillId="4" borderId="2" xfId="0" applyNumberFormat="1" applyFont="1" applyFill="1" applyBorder="1" applyAlignment="1">
      <alignment horizontal="center" vertical="center" wrapText="1"/>
    </xf>
    <xf numFmtId="0" fontId="10" fillId="2" borderId="2" xfId="0" applyFont="1" applyFill="1" applyBorder="1" applyProtection="1">
      <protection locked="0"/>
    </xf>
    <xf numFmtId="0" fontId="19" fillId="3" borderId="5" xfId="0" applyFont="1" applyFill="1" applyBorder="1"/>
    <xf numFmtId="0" fontId="0" fillId="3" borderId="4" xfId="0" applyFill="1" applyBorder="1"/>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4" xfId="0" applyFont="1" applyFill="1" applyBorder="1" applyAlignment="1">
      <alignment horizontal="righ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C88A"/>
      <color rgb="FFFAC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1276350</xdr:colOff>
      <xdr:row>10</xdr:row>
      <xdr:rowOff>70604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276350" cy="20137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cvs.org.uk/resource/full-cost-recovery-general-information-from-gmc/" TargetMode="External"/><Relationship Id="rId2" Type="http://schemas.openxmlformats.org/officeDocument/2006/relationships/hyperlink" Target="https://www.gov.uk/browse/employing-people/payroll" TargetMode="External"/><Relationship Id="rId1" Type="http://schemas.openxmlformats.org/officeDocument/2006/relationships/hyperlink" Target="https://www.livingwage.org.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F55"/>
  <sheetViews>
    <sheetView tabSelected="1" zoomScaleNormal="100" workbookViewId="0">
      <selection activeCell="B1" sqref="B1:B11"/>
    </sheetView>
  </sheetViews>
  <sheetFormatPr defaultColWidth="9.1796875" defaultRowHeight="14.5" x14ac:dyDescent="0.35"/>
  <cols>
    <col min="1" max="1" width="20.26953125" style="1" customWidth="1"/>
    <col min="2" max="2" width="31.26953125" style="1" customWidth="1"/>
    <col min="3" max="16384" width="9.1796875" style="1"/>
  </cols>
  <sheetData>
    <row r="1" spans="1:6" ht="15" customHeight="1" x14ac:dyDescent="0.35">
      <c r="A1" s="92"/>
      <c r="B1" s="92" t="s">
        <v>50</v>
      </c>
    </row>
    <row r="2" spans="1:6" ht="15" customHeight="1" x14ac:dyDescent="0.35">
      <c r="A2" s="92"/>
      <c r="B2" s="92"/>
    </row>
    <row r="3" spans="1:6" ht="15" customHeight="1" x14ac:dyDescent="0.35">
      <c r="A3" s="92"/>
      <c r="B3" s="92"/>
    </row>
    <row r="4" spans="1:6" ht="15" customHeight="1" x14ac:dyDescent="0.35">
      <c r="A4" s="92"/>
      <c r="B4" s="92"/>
    </row>
    <row r="5" spans="1:6" ht="20.25" customHeight="1" x14ac:dyDescent="0.35">
      <c r="A5" s="92"/>
      <c r="B5" s="92"/>
    </row>
    <row r="6" spans="1:6" s="2" customFormat="1" ht="15.5" x14ac:dyDescent="0.35">
      <c r="A6" s="92"/>
      <c r="B6" s="92"/>
    </row>
    <row r="7" spans="1:6" ht="15" customHeight="1" x14ac:dyDescent="0.35">
      <c r="A7" s="92"/>
      <c r="B7" s="92"/>
    </row>
    <row r="8" spans="1:6" ht="15" customHeight="1" x14ac:dyDescent="0.35">
      <c r="A8" s="92"/>
      <c r="B8" s="92"/>
    </row>
    <row r="9" spans="1:6" ht="15" customHeight="1" x14ac:dyDescent="0.35">
      <c r="A9" s="92"/>
      <c r="B9" s="92"/>
    </row>
    <row r="10" spans="1:6" x14ac:dyDescent="0.35">
      <c r="A10" s="92"/>
      <c r="B10" s="92"/>
    </row>
    <row r="11" spans="1:6" x14ac:dyDescent="0.35">
      <c r="A11" s="92"/>
      <c r="B11" s="92"/>
    </row>
    <row r="12" spans="1:6" ht="32.5" customHeight="1" x14ac:dyDescent="0.35">
      <c r="A12" s="103" t="s">
        <v>81</v>
      </c>
      <c r="B12" s="103"/>
      <c r="C12" s="103"/>
      <c r="D12" s="103"/>
      <c r="E12" s="103"/>
      <c r="F12" s="103"/>
    </row>
    <row r="13" spans="1:6" ht="14.5" customHeight="1" x14ac:dyDescent="0.35">
      <c r="A13" s="64"/>
      <c r="B13" s="64"/>
      <c r="C13" s="64"/>
    </row>
    <row r="14" spans="1:6" ht="43.5" customHeight="1" x14ac:dyDescent="0.35">
      <c r="A14" s="103" t="s">
        <v>82</v>
      </c>
      <c r="B14" s="103"/>
      <c r="C14" s="103"/>
      <c r="D14" s="103"/>
      <c r="E14" s="103"/>
      <c r="F14" s="103"/>
    </row>
    <row r="16" spans="1:6" x14ac:dyDescent="0.35">
      <c r="A16" s="72" t="s">
        <v>18</v>
      </c>
      <c r="B16" s="73"/>
      <c r="C16" s="74"/>
    </row>
    <row r="17" spans="1:3" x14ac:dyDescent="0.35">
      <c r="A17" s="86" t="s">
        <v>22</v>
      </c>
      <c r="B17" s="87"/>
      <c r="C17" s="88"/>
    </row>
    <row r="18" spans="1:3" x14ac:dyDescent="0.35">
      <c r="A18" s="86" t="s">
        <v>23</v>
      </c>
      <c r="B18" s="87"/>
      <c r="C18" s="88"/>
    </row>
    <row r="19" spans="1:3" x14ac:dyDescent="0.35">
      <c r="A19" s="89" t="s">
        <v>39</v>
      </c>
      <c r="B19" s="90"/>
      <c r="C19" s="91"/>
    </row>
    <row r="21" spans="1:3" x14ac:dyDescent="0.35">
      <c r="A21" s="93" t="s">
        <v>24</v>
      </c>
      <c r="B21" s="94"/>
      <c r="C21" s="95"/>
    </row>
    <row r="22" spans="1:3" x14ac:dyDescent="0.35">
      <c r="A22" s="86" t="s">
        <v>25</v>
      </c>
      <c r="B22" s="87"/>
      <c r="C22" s="88"/>
    </row>
    <row r="23" spans="1:3" x14ac:dyDescent="0.35">
      <c r="A23" s="86" t="s">
        <v>26</v>
      </c>
      <c r="B23" s="87"/>
      <c r="C23" s="88"/>
    </row>
    <row r="24" spans="1:3" x14ac:dyDescent="0.35">
      <c r="A24" s="86" t="s">
        <v>27</v>
      </c>
      <c r="B24" s="87"/>
      <c r="C24" s="88"/>
    </row>
    <row r="25" spans="1:3" x14ac:dyDescent="0.35">
      <c r="A25" s="86" t="s">
        <v>45</v>
      </c>
      <c r="B25" s="87"/>
      <c r="C25" s="88"/>
    </row>
    <row r="26" spans="1:3" x14ac:dyDescent="0.35">
      <c r="A26" s="86" t="s">
        <v>28</v>
      </c>
      <c r="B26" s="87"/>
      <c r="C26" s="88"/>
    </row>
    <row r="27" spans="1:3" x14ac:dyDescent="0.35">
      <c r="A27" s="86" t="s">
        <v>29</v>
      </c>
      <c r="B27" s="87"/>
      <c r="C27" s="88"/>
    </row>
    <row r="28" spans="1:3" x14ac:dyDescent="0.35">
      <c r="A28" s="89" t="s">
        <v>30</v>
      </c>
      <c r="B28" s="90"/>
      <c r="C28" s="91"/>
    </row>
    <row r="30" spans="1:3" x14ac:dyDescent="0.35">
      <c r="A30" s="93" t="s">
        <v>20</v>
      </c>
      <c r="B30" s="94"/>
      <c r="C30" s="95"/>
    </row>
    <row r="31" spans="1:3" x14ac:dyDescent="0.35">
      <c r="A31" s="86" t="s">
        <v>38</v>
      </c>
      <c r="B31" s="87"/>
      <c r="C31" s="88"/>
    </row>
    <row r="32" spans="1:3" x14ac:dyDescent="0.35">
      <c r="A32" s="86" t="s">
        <v>31</v>
      </c>
      <c r="B32" s="87"/>
      <c r="C32" s="88"/>
    </row>
    <row r="33" spans="1:3" x14ac:dyDescent="0.35">
      <c r="A33" s="86" t="s">
        <v>32</v>
      </c>
      <c r="B33" s="87"/>
      <c r="C33" s="88"/>
    </row>
    <row r="34" spans="1:3" x14ac:dyDescent="0.35">
      <c r="A34" s="89" t="s">
        <v>33</v>
      </c>
      <c r="B34" s="90"/>
      <c r="C34" s="91"/>
    </row>
    <row r="36" spans="1:3" x14ac:dyDescent="0.35">
      <c r="A36" s="93" t="s">
        <v>34</v>
      </c>
      <c r="B36" s="94"/>
      <c r="C36" s="95"/>
    </row>
    <row r="37" spans="1:3" x14ac:dyDescent="0.35">
      <c r="A37" s="86" t="s">
        <v>35</v>
      </c>
      <c r="B37" s="87"/>
      <c r="C37" s="88"/>
    </row>
    <row r="38" spans="1:3" x14ac:dyDescent="0.35">
      <c r="A38" s="86" t="s">
        <v>36</v>
      </c>
      <c r="B38" s="87"/>
      <c r="C38" s="88"/>
    </row>
    <row r="39" spans="1:3" x14ac:dyDescent="0.35">
      <c r="A39" s="86" t="s">
        <v>37</v>
      </c>
      <c r="B39" s="87"/>
      <c r="C39" s="88"/>
    </row>
    <row r="40" spans="1:3" x14ac:dyDescent="0.35">
      <c r="A40" s="89" t="s">
        <v>46</v>
      </c>
      <c r="B40" s="90"/>
      <c r="C40" s="91"/>
    </row>
    <row r="41" spans="1:3" x14ac:dyDescent="0.35">
      <c r="A41" s="30"/>
      <c r="B41" s="30"/>
    </row>
    <row r="42" spans="1:3" x14ac:dyDescent="0.35">
      <c r="A42" s="102" t="s">
        <v>44</v>
      </c>
      <c r="B42" s="102"/>
      <c r="C42" s="102"/>
    </row>
    <row r="44" spans="1:3" x14ac:dyDescent="0.35">
      <c r="A44" s="93" t="s">
        <v>43</v>
      </c>
      <c r="B44" s="94"/>
      <c r="C44" s="95"/>
    </row>
    <row r="45" spans="1:3" x14ac:dyDescent="0.35">
      <c r="A45" s="26"/>
      <c r="C45" s="31"/>
    </row>
    <row r="46" spans="1:3" x14ac:dyDescent="0.35">
      <c r="A46" s="99" t="s">
        <v>15</v>
      </c>
      <c r="B46" s="100"/>
      <c r="C46" s="101"/>
    </row>
    <row r="47" spans="1:3" x14ac:dyDescent="0.35">
      <c r="A47" s="96" t="s">
        <v>47</v>
      </c>
      <c r="B47" s="97"/>
      <c r="C47" s="98"/>
    </row>
    <row r="48" spans="1:3" x14ac:dyDescent="0.35">
      <c r="A48" s="34"/>
      <c r="B48" s="30"/>
      <c r="C48" s="47"/>
    </row>
    <row r="49" spans="1:4" x14ac:dyDescent="0.35">
      <c r="A49" s="99" t="s">
        <v>66</v>
      </c>
      <c r="B49" s="100"/>
      <c r="C49" s="101"/>
      <c r="D49" s="29"/>
    </row>
    <row r="50" spans="1:4" x14ac:dyDescent="0.35">
      <c r="A50" s="96" t="s">
        <v>67</v>
      </c>
      <c r="B50" s="97"/>
      <c r="C50" s="98"/>
    </row>
    <row r="51" spans="1:4" x14ac:dyDescent="0.35">
      <c r="A51" s="34"/>
      <c r="B51" s="35"/>
      <c r="C51" s="36"/>
    </row>
    <row r="52" spans="1:4" x14ac:dyDescent="0.35">
      <c r="A52" s="40" t="s">
        <v>48</v>
      </c>
      <c r="B52" s="35"/>
      <c r="C52" s="36"/>
    </row>
    <row r="53" spans="1:4" x14ac:dyDescent="0.35">
      <c r="A53" s="83" t="s">
        <v>79</v>
      </c>
      <c r="B53" s="84"/>
      <c r="C53" s="85"/>
    </row>
    <row r="54" spans="1:4" x14ac:dyDescent="0.35">
      <c r="A54" s="83"/>
      <c r="B54" s="84"/>
      <c r="C54" s="85"/>
    </row>
    <row r="55" spans="1:4" x14ac:dyDescent="0.35">
      <c r="A55" s="80"/>
      <c r="B55" s="32"/>
      <c r="C55" s="33"/>
    </row>
  </sheetData>
  <sheetProtection algorithmName="SHA-512" hashValue="GZwbCziNMdrBEB82cV2BD0YjzyR/TeMEYYepHV9RA8l//OCdNKbGh/ezKE9+1FzPJ2TRaYMDyeQvdf5G94C5dA==" saltValue="ljx41Oz2Vv4vkOIiMqVICA==" spinCount="100000" sheet="1" objects="1" scenarios="1"/>
  <mergeCells count="32">
    <mergeCell ref="A22:C22"/>
    <mergeCell ref="A23:C23"/>
    <mergeCell ref="A24:C24"/>
    <mergeCell ref="A12:F12"/>
    <mergeCell ref="A14:F14"/>
    <mergeCell ref="A49:C49"/>
    <mergeCell ref="A46:C46"/>
    <mergeCell ref="A44:C44"/>
    <mergeCell ref="A47:C47"/>
    <mergeCell ref="A26:C26"/>
    <mergeCell ref="A30:C30"/>
    <mergeCell ref="A37:C37"/>
    <mergeCell ref="A38:C38"/>
    <mergeCell ref="A39:C39"/>
    <mergeCell ref="A40:C40"/>
    <mergeCell ref="A42:C42"/>
    <mergeCell ref="A53:C54"/>
    <mergeCell ref="A27:C27"/>
    <mergeCell ref="A28:C28"/>
    <mergeCell ref="A1:A11"/>
    <mergeCell ref="B1:B11"/>
    <mergeCell ref="A36:C36"/>
    <mergeCell ref="A31:C31"/>
    <mergeCell ref="A32:C32"/>
    <mergeCell ref="A33:C33"/>
    <mergeCell ref="A34:C34"/>
    <mergeCell ref="A50:C50"/>
    <mergeCell ref="A17:C17"/>
    <mergeCell ref="A18:C18"/>
    <mergeCell ref="A19:C19"/>
    <mergeCell ref="A21:C21"/>
    <mergeCell ref="A25:C25"/>
  </mergeCells>
  <hyperlinks>
    <hyperlink ref="A50" r:id="rId1" xr:uid="{00000000-0004-0000-0000-000000000000}"/>
    <hyperlink ref="A47" r:id="rId2" display="https://www.gov.uk/browse/employing-people/payroll" xr:uid="{00000000-0004-0000-0000-000001000000}"/>
    <hyperlink ref="A53" r:id="rId3" xr:uid="{00623E49-457B-4221-81BA-E9D9AE3C9DC0}"/>
  </hyperlinks>
  <pageMargins left="0.70866141732283472" right="0.70866141732283472" top="0.74803149606299213" bottom="0.74803149606299213" header="0.31496062992125984" footer="0.31496062992125984"/>
  <pageSetup paperSize="9" scale="83" orientation="portrait" r:id="rId4"/>
  <headerFooter>
    <oddHeader>&amp;RV01</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86D47-A3E3-4C18-884A-84DBE323932C}">
  <sheetPr>
    <pageSetUpPr fitToPage="1"/>
  </sheetPr>
  <dimension ref="A2:N38"/>
  <sheetViews>
    <sheetView showGridLines="0" topLeftCell="A26" workbookViewId="0">
      <selection activeCell="H18" sqref="H18"/>
    </sheetView>
  </sheetViews>
  <sheetFormatPr defaultRowHeight="14.5" x14ac:dyDescent="0.35"/>
  <cols>
    <col min="14" max="14" width="11.26953125" customWidth="1"/>
  </cols>
  <sheetData>
    <row r="2" spans="1:14" ht="18.5" x14ac:dyDescent="0.45">
      <c r="A2" s="68" t="s">
        <v>56</v>
      </c>
    </row>
    <row r="4" spans="1:14" x14ac:dyDescent="0.35">
      <c r="A4" s="105" t="s">
        <v>57</v>
      </c>
      <c r="B4" s="104"/>
      <c r="C4" s="104"/>
      <c r="D4" s="104"/>
      <c r="E4" s="104"/>
      <c r="F4" s="104"/>
      <c r="G4" s="104"/>
      <c r="H4" s="104"/>
      <c r="I4" s="104"/>
      <c r="J4" s="104"/>
      <c r="K4" s="104"/>
      <c r="L4" s="104"/>
      <c r="M4" s="104"/>
      <c r="N4" s="104"/>
    </row>
    <row r="6" spans="1:14" s="67" customFormat="1" x14ac:dyDescent="0.35">
      <c r="A6" s="67" t="s">
        <v>65</v>
      </c>
    </row>
    <row r="8" spans="1:14" x14ac:dyDescent="0.35">
      <c r="A8" s="106" t="s">
        <v>58</v>
      </c>
      <c r="B8" s="104"/>
      <c r="C8" s="104"/>
      <c r="D8" s="104"/>
      <c r="E8" s="104"/>
      <c r="F8" s="104"/>
      <c r="G8" s="104"/>
      <c r="H8" s="104"/>
      <c r="I8" s="104"/>
      <c r="J8" s="104"/>
      <c r="K8" s="104"/>
      <c r="L8" s="104"/>
      <c r="M8" s="104"/>
      <c r="N8" s="104"/>
    </row>
    <row r="10" spans="1:14" x14ac:dyDescent="0.35">
      <c r="A10" s="66" t="s">
        <v>59</v>
      </c>
    </row>
    <row r="11" spans="1:14" ht="43" customHeight="1" x14ac:dyDescent="0.35">
      <c r="A11" s="105" t="s">
        <v>60</v>
      </c>
      <c r="B11" s="104"/>
      <c r="C11" s="104"/>
      <c r="D11" s="104"/>
      <c r="E11" s="104"/>
      <c r="F11" s="104"/>
      <c r="G11" s="104"/>
      <c r="H11" s="104"/>
      <c r="I11" s="104"/>
      <c r="J11" s="104"/>
      <c r="K11" s="104"/>
      <c r="L11" s="104"/>
      <c r="M11" s="104"/>
      <c r="N11" s="104"/>
    </row>
    <row r="13" spans="1:14" ht="42.5" customHeight="1" x14ac:dyDescent="0.35">
      <c r="A13" s="106" t="s">
        <v>80</v>
      </c>
      <c r="B13" s="106"/>
      <c r="C13" s="106"/>
      <c r="D13" s="106"/>
      <c r="E13" s="106"/>
      <c r="F13" s="106"/>
      <c r="G13" s="106"/>
      <c r="H13" s="106"/>
      <c r="I13" s="106"/>
      <c r="J13" s="106"/>
      <c r="K13" s="106"/>
      <c r="L13" s="106"/>
      <c r="M13" s="106"/>
      <c r="N13" s="106"/>
    </row>
    <row r="15" spans="1:14" x14ac:dyDescent="0.35">
      <c r="A15" s="65" t="s">
        <v>61</v>
      </c>
    </row>
    <row r="18" spans="1:14" ht="18.5" x14ac:dyDescent="0.45">
      <c r="A18" s="69" t="s">
        <v>62</v>
      </c>
    </row>
    <row r="20" spans="1:14" x14ac:dyDescent="0.35">
      <c r="A20" s="105" t="s">
        <v>83</v>
      </c>
      <c r="B20" s="105"/>
      <c r="C20" s="105"/>
      <c r="D20" s="105"/>
      <c r="E20" s="105"/>
      <c r="F20" s="105"/>
      <c r="G20" s="105"/>
      <c r="H20" s="105"/>
      <c r="I20" s="105"/>
      <c r="J20" s="105"/>
      <c r="K20" s="105"/>
      <c r="L20" s="105"/>
      <c r="M20" s="105"/>
      <c r="N20" s="105"/>
    </row>
    <row r="21" spans="1:14" x14ac:dyDescent="0.35">
      <c r="A21" s="105"/>
      <c r="B21" s="105"/>
      <c r="C21" s="105"/>
      <c r="D21" s="105"/>
      <c r="E21" s="105"/>
      <c r="F21" s="105"/>
      <c r="G21" s="105"/>
      <c r="H21" s="105"/>
      <c r="I21" s="105"/>
      <c r="J21" s="105"/>
      <c r="K21" s="105"/>
      <c r="L21" s="105"/>
      <c r="M21" s="105"/>
      <c r="N21" s="105"/>
    </row>
    <row r="22" spans="1:14" ht="14" customHeight="1" x14ac:dyDescent="0.35">
      <c r="A22" s="105"/>
      <c r="B22" s="105"/>
      <c r="C22" s="105"/>
      <c r="D22" s="105"/>
      <c r="E22" s="105"/>
      <c r="F22" s="105"/>
      <c r="G22" s="105"/>
      <c r="H22" s="105"/>
      <c r="I22" s="105"/>
      <c r="J22" s="105"/>
      <c r="K22" s="105"/>
      <c r="L22" s="105"/>
      <c r="M22" s="105"/>
      <c r="N22" s="105"/>
    </row>
    <row r="23" spans="1:14" hidden="1" x14ac:dyDescent="0.35">
      <c r="A23" s="105"/>
      <c r="B23" s="105"/>
      <c r="C23" s="105"/>
      <c r="D23" s="105"/>
      <c r="E23" s="105"/>
      <c r="F23" s="105"/>
      <c r="G23" s="105"/>
      <c r="H23" s="105"/>
      <c r="I23" s="105"/>
      <c r="J23" s="105"/>
      <c r="K23" s="105"/>
      <c r="L23" s="105"/>
      <c r="M23" s="105"/>
      <c r="N23" s="105"/>
    </row>
    <row r="25" spans="1:14" ht="30.5" customHeight="1" x14ac:dyDescent="0.35">
      <c r="A25" s="105" t="s">
        <v>63</v>
      </c>
      <c r="B25" s="104"/>
      <c r="C25" s="104"/>
      <c r="D25" s="104"/>
      <c r="E25" s="104"/>
      <c r="F25" s="104"/>
      <c r="G25" s="104"/>
      <c r="H25" s="104"/>
      <c r="I25" s="104"/>
      <c r="J25" s="104"/>
      <c r="K25" s="104"/>
      <c r="L25" s="104"/>
      <c r="M25" s="104"/>
      <c r="N25" s="104"/>
    </row>
    <row r="27" spans="1:14" x14ac:dyDescent="0.35">
      <c r="A27" s="75" t="s">
        <v>84</v>
      </c>
    </row>
    <row r="28" spans="1:14" x14ac:dyDescent="0.35">
      <c r="A28" s="75"/>
    </row>
    <row r="29" spans="1:14" ht="44" customHeight="1" x14ac:dyDescent="0.35">
      <c r="A29" s="107" t="s">
        <v>85</v>
      </c>
      <c r="B29" s="107"/>
      <c r="C29" s="107"/>
      <c r="D29" s="107"/>
      <c r="E29" s="107"/>
      <c r="F29" s="107"/>
      <c r="G29" s="107"/>
      <c r="H29" s="107"/>
      <c r="I29" s="107"/>
      <c r="J29" s="107"/>
      <c r="K29" s="107"/>
      <c r="L29" s="107"/>
      <c r="M29" s="107"/>
      <c r="N29" s="107"/>
    </row>
    <row r="30" spans="1:14" x14ac:dyDescent="0.35">
      <c r="A30" s="76"/>
      <c r="B30" s="70"/>
      <c r="C30" s="70"/>
      <c r="D30" s="70"/>
      <c r="E30" s="70"/>
      <c r="F30" s="70"/>
      <c r="G30" s="70"/>
      <c r="H30" s="70"/>
      <c r="I30" s="70"/>
      <c r="J30" s="70"/>
      <c r="K30" s="70"/>
      <c r="L30" s="70"/>
      <c r="M30" s="70"/>
      <c r="N30" s="70"/>
    </row>
    <row r="31" spans="1:14" ht="27.5" customHeight="1" x14ac:dyDescent="0.35">
      <c r="A31" s="107" t="s">
        <v>86</v>
      </c>
      <c r="B31" s="107"/>
      <c r="C31" s="107"/>
      <c r="D31" s="107"/>
      <c r="E31" s="107"/>
      <c r="F31" s="107"/>
      <c r="G31" s="107"/>
      <c r="H31" s="107"/>
      <c r="I31" s="107"/>
      <c r="J31" s="107"/>
      <c r="K31" s="107"/>
      <c r="L31" s="107"/>
      <c r="M31" s="107"/>
      <c r="N31" s="107"/>
    </row>
    <row r="32" spans="1:14" x14ac:dyDescent="0.35">
      <c r="A32" s="76"/>
      <c r="B32" s="70"/>
      <c r="C32" s="70"/>
      <c r="D32" s="70"/>
      <c r="E32" s="70"/>
      <c r="F32" s="70"/>
      <c r="G32" s="70"/>
      <c r="H32" s="70"/>
      <c r="I32" s="70"/>
      <c r="J32" s="70"/>
      <c r="K32" s="70"/>
      <c r="L32" s="70"/>
      <c r="M32" s="70"/>
      <c r="N32" s="70"/>
    </row>
    <row r="33" spans="1:14" ht="73" customHeight="1" x14ac:dyDescent="0.35">
      <c r="A33" s="107" t="s">
        <v>89</v>
      </c>
      <c r="B33" s="107"/>
      <c r="C33" s="107"/>
      <c r="D33" s="107"/>
      <c r="E33" s="107"/>
      <c r="F33" s="107"/>
      <c r="G33" s="107"/>
      <c r="H33" s="107"/>
      <c r="I33" s="107"/>
      <c r="J33" s="107"/>
      <c r="K33" s="107"/>
      <c r="L33" s="107"/>
      <c r="M33" s="107"/>
      <c r="N33" s="107"/>
    </row>
    <row r="36" spans="1:14" ht="18.5" x14ac:dyDescent="0.45">
      <c r="A36" s="69" t="s">
        <v>88</v>
      </c>
    </row>
    <row r="38" spans="1:14" ht="28" customHeight="1" x14ac:dyDescent="0.35">
      <c r="A38" s="104" t="s">
        <v>87</v>
      </c>
      <c r="B38" s="104"/>
      <c r="C38" s="104"/>
      <c r="D38" s="104"/>
      <c r="E38" s="104"/>
      <c r="F38" s="104"/>
      <c r="G38" s="104"/>
      <c r="H38" s="104"/>
      <c r="I38" s="104"/>
      <c r="J38" s="104"/>
      <c r="K38" s="104"/>
      <c r="L38" s="104"/>
      <c r="M38" s="104"/>
      <c r="N38" s="104"/>
    </row>
  </sheetData>
  <sheetProtection algorithmName="SHA-512" hashValue="nDu4MTVHG3Pn72ExGpa7dcdXIGZTdXPEVo7OtjnhV82+iVTD+qGQeIUBtm9yFR/gzy0npVSrSEXXJUVCqV84Fg==" saltValue="dxBzplV6pwcsfc+pDk5yCw==" spinCount="100000" sheet="1" objects="1" scenarios="1"/>
  <mergeCells count="10">
    <mergeCell ref="A4:N4"/>
    <mergeCell ref="A8:N8"/>
    <mergeCell ref="A29:N29"/>
    <mergeCell ref="A31:N31"/>
    <mergeCell ref="A33:N33"/>
    <mergeCell ref="A38:N38"/>
    <mergeCell ref="A11:N11"/>
    <mergeCell ref="A13:N13"/>
    <mergeCell ref="A20:N23"/>
    <mergeCell ref="A25:N25"/>
  </mergeCell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N52"/>
  <sheetViews>
    <sheetView zoomScale="70" zoomScaleNormal="70" workbookViewId="0">
      <pane ySplit="9" topLeftCell="A36" activePane="bottomLeft" state="frozen"/>
      <selection pane="bottomLeft" activeCell="J52" sqref="J52"/>
    </sheetView>
  </sheetViews>
  <sheetFormatPr defaultColWidth="9.1796875" defaultRowHeight="15.5" x14ac:dyDescent="0.35"/>
  <cols>
    <col min="1" max="1" width="52.1796875" style="2" customWidth="1"/>
    <col min="2" max="2" width="2.453125" style="2" customWidth="1"/>
    <col min="3" max="4" width="23.81640625" style="2" customWidth="1"/>
    <col min="5" max="5" width="2.453125" style="2" customWidth="1"/>
    <col min="6" max="7" width="23.81640625" style="2" customWidth="1"/>
    <col min="8" max="8" width="2.453125" style="2" customWidth="1"/>
    <col min="9" max="10" width="23.81640625" style="2" customWidth="1"/>
    <col min="11" max="11" width="2.453125" style="2" customWidth="1"/>
    <col min="12" max="14" width="23.81640625" style="2" customWidth="1"/>
    <col min="15" max="16384" width="9.1796875" style="2"/>
  </cols>
  <sheetData>
    <row r="1" spans="1:14" s="25" customFormat="1" ht="20" x14ac:dyDescent="0.4">
      <c r="A1" s="24" t="s">
        <v>51</v>
      </c>
    </row>
    <row r="2" spans="1:14" s="25" customFormat="1" ht="20" x14ac:dyDescent="0.4">
      <c r="A2" s="24"/>
    </row>
    <row r="3" spans="1:14" s="25" customFormat="1" ht="20" x14ac:dyDescent="0.4">
      <c r="A3" s="118" t="s">
        <v>64</v>
      </c>
      <c r="B3" s="119"/>
      <c r="C3" s="117"/>
      <c r="D3" s="117"/>
      <c r="E3" s="117"/>
      <c r="F3" s="117"/>
      <c r="G3" s="117"/>
    </row>
    <row r="4" spans="1:14" s="25" customFormat="1" ht="20" x14ac:dyDescent="0.4">
      <c r="A4" s="24"/>
    </row>
    <row r="6" spans="1:14" ht="26.15" customHeight="1" x14ac:dyDescent="0.35">
      <c r="A6" s="3"/>
      <c r="B6" s="19"/>
      <c r="C6" s="120" t="s">
        <v>68</v>
      </c>
      <c r="D6" s="120"/>
      <c r="E6" s="19"/>
      <c r="F6" s="121" t="s">
        <v>69</v>
      </c>
      <c r="G6" s="122"/>
      <c r="H6" s="19"/>
      <c r="I6" s="120" t="s">
        <v>70</v>
      </c>
      <c r="J6" s="120"/>
      <c r="K6" s="19"/>
      <c r="L6" s="3"/>
      <c r="M6" s="4"/>
      <c r="N6" s="3"/>
    </row>
    <row r="7" spans="1:14" ht="21.75" customHeight="1" x14ac:dyDescent="0.35">
      <c r="A7" s="5"/>
      <c r="B7" s="20"/>
      <c r="C7" s="116" t="s">
        <v>41</v>
      </c>
      <c r="D7" s="116" t="s">
        <v>16</v>
      </c>
      <c r="E7" s="20"/>
      <c r="F7" s="116" t="s">
        <v>41</v>
      </c>
      <c r="G7" s="116" t="s">
        <v>16</v>
      </c>
      <c r="H7" s="20"/>
      <c r="I7" s="116" t="s">
        <v>41</v>
      </c>
      <c r="J7" s="116" t="s">
        <v>16</v>
      </c>
      <c r="K7" s="20"/>
      <c r="L7" s="111" t="s">
        <v>71</v>
      </c>
      <c r="M7" s="111" t="s">
        <v>72</v>
      </c>
      <c r="N7" s="111" t="s">
        <v>11</v>
      </c>
    </row>
    <row r="8" spans="1:14" ht="60" customHeight="1" x14ac:dyDescent="0.35">
      <c r="A8" s="56" t="s">
        <v>1</v>
      </c>
      <c r="B8" s="20"/>
      <c r="C8" s="116"/>
      <c r="D8" s="116"/>
      <c r="E8" s="20"/>
      <c r="F8" s="116"/>
      <c r="G8" s="116"/>
      <c r="H8" s="20"/>
      <c r="I8" s="116"/>
      <c r="J8" s="116"/>
      <c r="K8" s="20"/>
      <c r="L8" s="111"/>
      <c r="M8" s="111"/>
      <c r="N8" s="111"/>
    </row>
    <row r="9" spans="1:14" ht="12.75" customHeight="1" x14ac:dyDescent="0.35">
      <c r="A9" s="55"/>
      <c r="B9" s="20"/>
      <c r="C9" s="20"/>
      <c r="D9" s="20"/>
      <c r="E9" s="20"/>
      <c r="F9" s="20"/>
      <c r="G9" s="20"/>
      <c r="H9" s="20"/>
      <c r="I9" s="20"/>
      <c r="J9" s="20"/>
      <c r="K9" s="20"/>
      <c r="L9" s="19"/>
      <c r="M9" s="19"/>
      <c r="N9" s="19"/>
    </row>
    <row r="10" spans="1:14" s="63" customFormat="1" ht="41.25" customHeight="1" x14ac:dyDescent="0.35">
      <c r="A10" s="52" t="s">
        <v>18</v>
      </c>
      <c r="B10" s="62"/>
      <c r="C10" s="51">
        <f>'4. Salaries 2026-2027'!H37</f>
        <v>0</v>
      </c>
      <c r="D10" s="51">
        <f>'4. Salaries 2026-2027'!K37</f>
        <v>0</v>
      </c>
      <c r="E10" s="62"/>
      <c r="F10" s="51">
        <f>'5.  Salaries 2027-2028'!H37</f>
        <v>0</v>
      </c>
      <c r="G10" s="51">
        <f>'5.  Salaries 2027-2028'!K37</f>
        <v>0</v>
      </c>
      <c r="H10" s="62"/>
      <c r="I10" s="51">
        <f>' 6. Salaries 2028-2029'!H37</f>
        <v>0</v>
      </c>
      <c r="J10" s="51">
        <f>' 6. Salaries 2028-2029'!K37</f>
        <v>0</v>
      </c>
      <c r="K10" s="62"/>
      <c r="L10" s="51">
        <f>C10+F10+I10</f>
        <v>0</v>
      </c>
      <c r="M10" s="51">
        <f>D10+G10+J10</f>
        <v>0</v>
      </c>
      <c r="N10" s="51">
        <f t="shared" ref="N10:N41" si="0">L10-M10</f>
        <v>0</v>
      </c>
    </row>
    <row r="11" spans="1:14" s="37" customFormat="1" ht="14.25" customHeight="1" x14ac:dyDescent="0.35">
      <c r="A11" s="54"/>
      <c r="B11" s="21"/>
      <c r="C11" s="49"/>
      <c r="D11" s="49"/>
      <c r="E11" s="21"/>
      <c r="F11" s="49"/>
      <c r="G11" s="49"/>
      <c r="H11" s="21"/>
      <c r="I11" s="49"/>
      <c r="J11" s="49"/>
      <c r="K11" s="21"/>
      <c r="L11" s="22"/>
      <c r="M11" s="22"/>
      <c r="N11" s="22"/>
    </row>
    <row r="12" spans="1:14" s="37" customFormat="1" ht="44.25" customHeight="1" x14ac:dyDescent="0.35">
      <c r="A12" s="57" t="s">
        <v>19</v>
      </c>
      <c r="B12" s="21"/>
      <c r="C12" s="21"/>
      <c r="D12" s="21"/>
      <c r="E12" s="21"/>
      <c r="F12" s="21"/>
      <c r="G12" s="21"/>
      <c r="H12" s="21"/>
      <c r="I12" s="21"/>
      <c r="J12" s="21"/>
      <c r="K12" s="21"/>
      <c r="L12" s="58"/>
      <c r="M12" s="58"/>
      <c r="N12" s="58"/>
    </row>
    <row r="13" spans="1:14" s="37" customFormat="1" ht="19" customHeight="1" x14ac:dyDescent="0.35">
      <c r="A13" s="71" t="s">
        <v>25</v>
      </c>
      <c r="B13" s="21"/>
      <c r="C13" s="8"/>
      <c r="D13" s="8"/>
      <c r="E13" s="21"/>
      <c r="F13" s="8"/>
      <c r="G13" s="8"/>
      <c r="H13" s="21"/>
      <c r="I13" s="8"/>
      <c r="J13" s="8"/>
      <c r="K13" s="21"/>
      <c r="L13" s="23">
        <f t="shared" ref="L13:L19" si="1">C13+F13+I13</f>
        <v>0</v>
      </c>
      <c r="M13" s="23">
        <f t="shared" ref="M13:M41" si="2">D13+G13+J13</f>
        <v>0</v>
      </c>
      <c r="N13" s="23">
        <f t="shared" si="0"/>
        <v>0</v>
      </c>
    </row>
    <row r="14" spans="1:14" s="37" customFormat="1" ht="19" customHeight="1" x14ac:dyDescent="0.35">
      <c r="A14" s="71" t="s">
        <v>26</v>
      </c>
      <c r="B14" s="21"/>
      <c r="C14" s="8"/>
      <c r="D14" s="8"/>
      <c r="E14" s="21"/>
      <c r="F14" s="8"/>
      <c r="G14" s="8"/>
      <c r="H14" s="21"/>
      <c r="I14" s="8"/>
      <c r="J14" s="8"/>
      <c r="K14" s="21"/>
      <c r="L14" s="23">
        <f t="shared" si="1"/>
        <v>0</v>
      </c>
      <c r="M14" s="23">
        <f t="shared" si="2"/>
        <v>0</v>
      </c>
      <c r="N14" s="23">
        <f t="shared" si="0"/>
        <v>0</v>
      </c>
    </row>
    <row r="15" spans="1:14" s="37" customFormat="1" ht="19" customHeight="1" x14ac:dyDescent="0.35">
      <c r="A15" s="71" t="s">
        <v>27</v>
      </c>
      <c r="B15" s="21"/>
      <c r="C15" s="8"/>
      <c r="D15" s="8"/>
      <c r="E15" s="21"/>
      <c r="F15" s="8"/>
      <c r="G15" s="8"/>
      <c r="H15" s="21"/>
      <c r="I15" s="8"/>
      <c r="J15" s="8"/>
      <c r="K15" s="21"/>
      <c r="L15" s="23">
        <f t="shared" si="1"/>
        <v>0</v>
      </c>
      <c r="M15" s="23">
        <f t="shared" si="2"/>
        <v>0</v>
      </c>
      <c r="N15" s="23">
        <f t="shared" si="0"/>
        <v>0</v>
      </c>
    </row>
    <row r="16" spans="1:14" s="37" customFormat="1" ht="19" customHeight="1" x14ac:dyDescent="0.35">
      <c r="A16" s="71" t="s">
        <v>45</v>
      </c>
      <c r="B16" s="21"/>
      <c r="C16" s="8"/>
      <c r="D16" s="8"/>
      <c r="E16" s="21"/>
      <c r="F16" s="8"/>
      <c r="G16" s="8"/>
      <c r="H16" s="21"/>
      <c r="I16" s="8"/>
      <c r="J16" s="8"/>
      <c r="K16" s="21"/>
      <c r="L16" s="23">
        <f t="shared" si="1"/>
        <v>0</v>
      </c>
      <c r="M16" s="23">
        <f t="shared" si="2"/>
        <v>0</v>
      </c>
      <c r="N16" s="23">
        <f t="shared" si="0"/>
        <v>0</v>
      </c>
    </row>
    <row r="17" spans="1:14" s="37" customFormat="1" ht="19" customHeight="1" x14ac:dyDescent="0.35">
      <c r="A17" s="71" t="s">
        <v>28</v>
      </c>
      <c r="B17" s="21"/>
      <c r="C17" s="8"/>
      <c r="D17" s="8"/>
      <c r="E17" s="21"/>
      <c r="F17" s="8"/>
      <c r="G17" s="8"/>
      <c r="H17" s="21"/>
      <c r="I17" s="8"/>
      <c r="J17" s="8"/>
      <c r="K17" s="21"/>
      <c r="L17" s="23">
        <f t="shared" si="1"/>
        <v>0</v>
      </c>
      <c r="M17" s="23">
        <f t="shared" si="2"/>
        <v>0</v>
      </c>
      <c r="N17" s="23">
        <f t="shared" si="0"/>
        <v>0</v>
      </c>
    </row>
    <row r="18" spans="1:14" s="37" customFormat="1" ht="19" customHeight="1" x14ac:dyDescent="0.35">
      <c r="A18" s="71" t="s">
        <v>29</v>
      </c>
      <c r="B18" s="21"/>
      <c r="C18" s="8"/>
      <c r="D18" s="8"/>
      <c r="E18" s="21"/>
      <c r="F18" s="8"/>
      <c r="G18" s="8"/>
      <c r="H18" s="21"/>
      <c r="I18" s="8"/>
      <c r="J18" s="8"/>
      <c r="K18" s="21"/>
      <c r="L18" s="23">
        <f t="shared" si="1"/>
        <v>0</v>
      </c>
      <c r="M18" s="23">
        <f t="shared" si="2"/>
        <v>0</v>
      </c>
      <c r="N18" s="23">
        <f t="shared" si="0"/>
        <v>0</v>
      </c>
    </row>
    <row r="19" spans="1:14" s="37" customFormat="1" ht="19" customHeight="1" x14ac:dyDescent="0.35">
      <c r="A19" s="71" t="s">
        <v>30</v>
      </c>
      <c r="B19" s="21"/>
      <c r="C19" s="8"/>
      <c r="D19" s="8"/>
      <c r="E19" s="21"/>
      <c r="F19" s="8"/>
      <c r="G19" s="8"/>
      <c r="H19" s="21"/>
      <c r="I19" s="8"/>
      <c r="J19" s="8"/>
      <c r="K19" s="21"/>
      <c r="L19" s="23">
        <f t="shared" si="1"/>
        <v>0</v>
      </c>
      <c r="M19" s="23">
        <f t="shared" si="2"/>
        <v>0</v>
      </c>
      <c r="N19" s="23">
        <f t="shared" si="0"/>
        <v>0</v>
      </c>
    </row>
    <row r="20" spans="1:14" s="63" customFormat="1" ht="26.25" customHeight="1" x14ac:dyDescent="0.35">
      <c r="A20" s="50" t="s">
        <v>53</v>
      </c>
      <c r="B20" s="62"/>
      <c r="C20" s="51">
        <f>SUM(C13:C19)</f>
        <v>0</v>
      </c>
      <c r="D20" s="51">
        <f>SUM(D13:D19)</f>
        <v>0</v>
      </c>
      <c r="E20" s="62"/>
      <c r="F20" s="51">
        <f>SUM(F13:F19)</f>
        <v>0</v>
      </c>
      <c r="G20" s="51">
        <f>SUM(G13:G19)</f>
        <v>0</v>
      </c>
      <c r="H20" s="62"/>
      <c r="I20" s="51">
        <f>SUM(I13:I19)</f>
        <v>0</v>
      </c>
      <c r="J20" s="51">
        <f>SUM(J13:J19)</f>
        <v>0</v>
      </c>
      <c r="K20" s="62"/>
      <c r="L20" s="51">
        <f>SUM(L13:L19)</f>
        <v>0</v>
      </c>
      <c r="M20" s="51">
        <f t="shared" ref="M20:N20" si="3">SUM(M13:M19)</f>
        <v>0</v>
      </c>
      <c r="N20" s="51">
        <f t="shared" si="3"/>
        <v>0</v>
      </c>
    </row>
    <row r="21" spans="1:14" s="37" customFormat="1" ht="12" customHeight="1" x14ac:dyDescent="0.35">
      <c r="A21" s="59"/>
      <c r="B21" s="21"/>
      <c r="C21" s="58"/>
      <c r="D21" s="21"/>
      <c r="E21" s="21"/>
      <c r="F21" s="21"/>
      <c r="G21" s="21"/>
      <c r="H21" s="21"/>
      <c r="I21" s="21"/>
      <c r="J21" s="21"/>
      <c r="K21" s="21"/>
      <c r="L21" s="58"/>
      <c r="M21" s="58"/>
      <c r="N21" s="58"/>
    </row>
    <row r="22" spans="1:14" s="37" customFormat="1" ht="45.75" customHeight="1" x14ac:dyDescent="0.35">
      <c r="A22" s="53" t="s">
        <v>20</v>
      </c>
      <c r="B22" s="21"/>
      <c r="C22" s="21"/>
      <c r="D22" s="21"/>
      <c r="E22" s="21"/>
      <c r="F22" s="21"/>
      <c r="G22" s="21"/>
      <c r="H22" s="21"/>
      <c r="I22" s="21"/>
      <c r="J22" s="21"/>
      <c r="K22" s="21"/>
      <c r="L22" s="58"/>
      <c r="M22" s="58"/>
      <c r="N22" s="58"/>
    </row>
    <row r="23" spans="1:14" s="37" customFormat="1" ht="19" customHeight="1" x14ac:dyDescent="0.35">
      <c r="A23" s="71" t="s">
        <v>38</v>
      </c>
      <c r="B23" s="21"/>
      <c r="C23" s="8"/>
      <c r="D23" s="8"/>
      <c r="E23" s="21"/>
      <c r="F23" s="8"/>
      <c r="G23" s="8"/>
      <c r="H23" s="21"/>
      <c r="I23" s="8"/>
      <c r="J23" s="8"/>
      <c r="K23" s="21"/>
      <c r="L23" s="23">
        <f t="shared" ref="L23:L26" si="4">C23+F23+I23</f>
        <v>0</v>
      </c>
      <c r="M23" s="23">
        <f t="shared" ref="M23:M26" si="5">D23+G23+J23</f>
        <v>0</v>
      </c>
      <c r="N23" s="23">
        <f t="shared" ref="N23:N26" si="6">L23-M23</f>
        <v>0</v>
      </c>
    </row>
    <row r="24" spans="1:14" s="37" customFormat="1" ht="19" customHeight="1" x14ac:dyDescent="0.35">
      <c r="A24" s="71" t="s">
        <v>31</v>
      </c>
      <c r="B24" s="21"/>
      <c r="C24" s="8"/>
      <c r="D24" s="8"/>
      <c r="E24" s="21"/>
      <c r="F24" s="8"/>
      <c r="G24" s="8"/>
      <c r="H24" s="21"/>
      <c r="I24" s="8"/>
      <c r="J24" s="8"/>
      <c r="K24" s="21"/>
      <c r="L24" s="23">
        <f t="shared" si="4"/>
        <v>0</v>
      </c>
      <c r="M24" s="23">
        <f t="shared" si="5"/>
        <v>0</v>
      </c>
      <c r="N24" s="23">
        <f t="shared" si="6"/>
        <v>0</v>
      </c>
    </row>
    <row r="25" spans="1:14" s="37" customFormat="1" ht="19" customHeight="1" x14ac:dyDescent="0.35">
      <c r="A25" s="71" t="s">
        <v>32</v>
      </c>
      <c r="B25" s="21"/>
      <c r="C25" s="8"/>
      <c r="D25" s="8"/>
      <c r="E25" s="21"/>
      <c r="F25" s="8"/>
      <c r="G25" s="8"/>
      <c r="H25" s="21"/>
      <c r="I25" s="8"/>
      <c r="J25" s="8"/>
      <c r="K25" s="21"/>
      <c r="L25" s="23">
        <f t="shared" si="4"/>
        <v>0</v>
      </c>
      <c r="M25" s="23">
        <f t="shared" si="5"/>
        <v>0</v>
      </c>
      <c r="N25" s="23">
        <f t="shared" si="6"/>
        <v>0</v>
      </c>
    </row>
    <row r="26" spans="1:14" s="37" customFormat="1" ht="19" customHeight="1" x14ac:dyDescent="0.35">
      <c r="A26" s="71" t="s">
        <v>33</v>
      </c>
      <c r="B26" s="21"/>
      <c r="C26" s="8"/>
      <c r="D26" s="8"/>
      <c r="E26" s="21"/>
      <c r="F26" s="8"/>
      <c r="G26" s="8"/>
      <c r="H26" s="21"/>
      <c r="I26" s="8"/>
      <c r="J26" s="8"/>
      <c r="K26" s="21"/>
      <c r="L26" s="23">
        <f t="shared" si="4"/>
        <v>0</v>
      </c>
      <c r="M26" s="23">
        <f t="shared" si="5"/>
        <v>0</v>
      </c>
      <c r="N26" s="23">
        <f t="shared" si="6"/>
        <v>0</v>
      </c>
    </row>
    <row r="27" spans="1:14" s="63" customFormat="1" ht="26.25" customHeight="1" x14ac:dyDescent="0.35">
      <c r="A27" s="50" t="s">
        <v>52</v>
      </c>
      <c r="B27" s="62"/>
      <c r="C27" s="51">
        <f>SUM(C23:C26)</f>
        <v>0</v>
      </c>
      <c r="D27" s="51">
        <f>SUM(D23:D26)</f>
        <v>0</v>
      </c>
      <c r="E27" s="62"/>
      <c r="F27" s="51">
        <f>SUM(F23:F26)</f>
        <v>0</v>
      </c>
      <c r="G27" s="51">
        <f>SUM(G23:G26)</f>
        <v>0</v>
      </c>
      <c r="H27" s="62"/>
      <c r="I27" s="51">
        <f>SUM(I23:I26)</f>
        <v>0</v>
      </c>
      <c r="J27" s="51">
        <f>SUM(J23:J26)</f>
        <v>0</v>
      </c>
      <c r="K27" s="62"/>
      <c r="L27" s="51">
        <f>SUM(L23:L26)</f>
        <v>0</v>
      </c>
      <c r="M27" s="51">
        <f t="shared" ref="M27:N27" si="7">SUM(M23:M26)</f>
        <v>0</v>
      </c>
      <c r="N27" s="51">
        <f t="shared" si="7"/>
        <v>0</v>
      </c>
    </row>
    <row r="28" spans="1:14" s="37" customFormat="1" ht="13.5" customHeight="1" x14ac:dyDescent="0.35">
      <c r="A28" s="59"/>
      <c r="B28" s="21"/>
      <c r="C28" s="21"/>
      <c r="D28" s="21"/>
      <c r="E28" s="21"/>
      <c r="F28" s="21"/>
      <c r="G28" s="21"/>
      <c r="H28" s="21"/>
      <c r="I28" s="21"/>
      <c r="J28" s="21"/>
      <c r="K28" s="21"/>
      <c r="L28" s="58"/>
      <c r="M28" s="58"/>
      <c r="N28" s="58"/>
    </row>
    <row r="29" spans="1:14" s="37" customFormat="1" ht="48.75" customHeight="1" x14ac:dyDescent="0.35">
      <c r="A29" s="53" t="s">
        <v>21</v>
      </c>
      <c r="B29" s="21"/>
      <c r="C29" s="21"/>
      <c r="D29" s="21"/>
      <c r="E29" s="21"/>
      <c r="F29" s="21"/>
      <c r="G29" s="21"/>
      <c r="H29" s="21"/>
      <c r="I29" s="21"/>
      <c r="J29" s="21"/>
      <c r="K29" s="21"/>
      <c r="L29" s="58"/>
      <c r="M29" s="58"/>
      <c r="N29" s="58"/>
    </row>
    <row r="30" spans="1:14" s="37" customFormat="1" ht="19" customHeight="1" x14ac:dyDescent="0.35">
      <c r="A30" s="71" t="s">
        <v>35</v>
      </c>
      <c r="B30" s="21"/>
      <c r="C30" s="8"/>
      <c r="D30" s="8"/>
      <c r="E30" s="21"/>
      <c r="F30" s="8"/>
      <c r="G30" s="8"/>
      <c r="H30" s="21"/>
      <c r="I30" s="8"/>
      <c r="J30" s="8"/>
      <c r="K30" s="21"/>
      <c r="L30" s="23">
        <f t="shared" ref="L30:L41" si="8">C30+F30+I30</f>
        <v>0</v>
      </c>
      <c r="M30" s="23">
        <f t="shared" si="2"/>
        <v>0</v>
      </c>
      <c r="N30" s="23">
        <f t="shared" si="0"/>
        <v>0</v>
      </c>
    </row>
    <row r="31" spans="1:14" s="37" customFormat="1" ht="19" customHeight="1" x14ac:dyDescent="0.35">
      <c r="A31" s="71" t="s">
        <v>36</v>
      </c>
      <c r="B31" s="21"/>
      <c r="C31" s="8"/>
      <c r="D31" s="8"/>
      <c r="E31" s="21"/>
      <c r="F31" s="8"/>
      <c r="G31" s="8"/>
      <c r="H31" s="21"/>
      <c r="I31" s="8"/>
      <c r="J31" s="8"/>
      <c r="K31" s="21"/>
      <c r="L31" s="23">
        <f t="shared" si="8"/>
        <v>0</v>
      </c>
      <c r="M31" s="23">
        <f t="shared" si="2"/>
        <v>0</v>
      </c>
      <c r="N31" s="23">
        <f t="shared" si="0"/>
        <v>0</v>
      </c>
    </row>
    <row r="32" spans="1:14" s="37" customFormat="1" ht="19" customHeight="1" x14ac:dyDescent="0.35">
      <c r="A32" s="71" t="s">
        <v>37</v>
      </c>
      <c r="B32" s="21"/>
      <c r="C32" s="8"/>
      <c r="D32" s="8"/>
      <c r="E32" s="21"/>
      <c r="F32" s="8"/>
      <c r="G32" s="8"/>
      <c r="H32" s="21"/>
      <c r="I32" s="8"/>
      <c r="J32" s="8"/>
      <c r="K32" s="21"/>
      <c r="L32" s="23">
        <f t="shared" si="8"/>
        <v>0</v>
      </c>
      <c r="M32" s="23">
        <f t="shared" si="2"/>
        <v>0</v>
      </c>
      <c r="N32" s="23">
        <f t="shared" si="0"/>
        <v>0</v>
      </c>
    </row>
    <row r="33" spans="1:14" s="37" customFormat="1" ht="19" customHeight="1" x14ac:dyDescent="0.35">
      <c r="A33" s="71" t="s">
        <v>46</v>
      </c>
      <c r="B33" s="21"/>
      <c r="C33" s="8"/>
      <c r="D33" s="8"/>
      <c r="E33" s="21"/>
      <c r="F33" s="8"/>
      <c r="G33" s="8"/>
      <c r="H33" s="21"/>
      <c r="I33" s="8"/>
      <c r="J33" s="8"/>
      <c r="K33" s="21"/>
      <c r="L33" s="23">
        <f t="shared" si="8"/>
        <v>0</v>
      </c>
      <c r="M33" s="23">
        <f t="shared" si="2"/>
        <v>0</v>
      </c>
      <c r="N33" s="23">
        <f t="shared" si="0"/>
        <v>0</v>
      </c>
    </row>
    <row r="34" spans="1:14" s="63" customFormat="1" ht="26.25" customHeight="1" x14ac:dyDescent="0.35">
      <c r="A34" s="50" t="s">
        <v>54</v>
      </c>
      <c r="B34" s="62"/>
      <c r="C34" s="51">
        <f>SUM(C30:C33)</f>
        <v>0</v>
      </c>
      <c r="D34" s="51">
        <f>SUM(D30:D33)</f>
        <v>0</v>
      </c>
      <c r="E34" s="62"/>
      <c r="F34" s="51">
        <f>SUM(F30:F33)</f>
        <v>0</v>
      </c>
      <c r="G34" s="51">
        <f>SUM(G30:G33)</f>
        <v>0</v>
      </c>
      <c r="H34" s="62"/>
      <c r="I34" s="51">
        <f>SUM(I30:I33)</f>
        <v>0</v>
      </c>
      <c r="J34" s="51">
        <f>SUM(J30:J33)</f>
        <v>0</v>
      </c>
      <c r="K34" s="62"/>
      <c r="L34" s="51">
        <f>SUM(L30:L33)</f>
        <v>0</v>
      </c>
      <c r="M34" s="51">
        <f>SUM(M30:M33)</f>
        <v>0</v>
      </c>
      <c r="N34" s="51">
        <f t="shared" ref="N34" si="9">SUM(N30:N33)</f>
        <v>0</v>
      </c>
    </row>
    <row r="35" spans="1:14" s="37" customFormat="1" ht="10.5" customHeight="1" x14ac:dyDescent="0.35">
      <c r="A35" s="59"/>
      <c r="B35" s="21"/>
      <c r="C35" s="21"/>
      <c r="D35" s="21"/>
      <c r="E35" s="21"/>
      <c r="F35" s="21"/>
      <c r="G35" s="21"/>
      <c r="H35" s="21"/>
      <c r="I35" s="21"/>
      <c r="J35" s="21"/>
      <c r="K35" s="21"/>
      <c r="L35" s="58"/>
      <c r="M35" s="58"/>
      <c r="N35" s="58"/>
    </row>
    <row r="36" spans="1:14" s="37" customFormat="1" ht="49.5" customHeight="1" x14ac:dyDescent="0.35">
      <c r="A36" s="61" t="s">
        <v>49</v>
      </c>
      <c r="B36" s="21"/>
      <c r="C36" s="60"/>
      <c r="D36" s="60"/>
      <c r="E36" s="21"/>
      <c r="F36" s="60"/>
      <c r="G36" s="60"/>
      <c r="H36" s="21"/>
      <c r="I36" s="60"/>
      <c r="J36" s="60"/>
      <c r="K36" s="21"/>
      <c r="L36" s="58"/>
      <c r="M36" s="58"/>
      <c r="N36" s="58"/>
    </row>
    <row r="37" spans="1:14" s="37" customFormat="1" ht="19" customHeight="1" x14ac:dyDescent="0.35">
      <c r="A37" s="9"/>
      <c r="B37" s="21"/>
      <c r="C37" s="8"/>
      <c r="D37" s="8"/>
      <c r="E37" s="21"/>
      <c r="F37" s="8"/>
      <c r="G37" s="8"/>
      <c r="H37" s="21"/>
      <c r="I37" s="8"/>
      <c r="J37" s="8"/>
      <c r="K37" s="21"/>
      <c r="L37" s="23">
        <f t="shared" si="8"/>
        <v>0</v>
      </c>
      <c r="M37" s="23">
        <f t="shared" si="2"/>
        <v>0</v>
      </c>
      <c r="N37" s="23">
        <f t="shared" si="0"/>
        <v>0</v>
      </c>
    </row>
    <row r="38" spans="1:14" s="37" customFormat="1" ht="19" customHeight="1" x14ac:dyDescent="0.35">
      <c r="A38" s="9"/>
      <c r="B38" s="21"/>
      <c r="C38" s="8"/>
      <c r="D38" s="8"/>
      <c r="E38" s="21"/>
      <c r="F38" s="8"/>
      <c r="G38" s="8"/>
      <c r="H38" s="21"/>
      <c r="I38" s="8"/>
      <c r="J38" s="8"/>
      <c r="K38" s="21"/>
      <c r="L38" s="23">
        <f t="shared" si="8"/>
        <v>0</v>
      </c>
      <c r="M38" s="23">
        <f t="shared" si="2"/>
        <v>0</v>
      </c>
      <c r="N38" s="23">
        <f t="shared" si="0"/>
        <v>0</v>
      </c>
    </row>
    <row r="39" spans="1:14" s="37" customFormat="1" ht="19" customHeight="1" x14ac:dyDescent="0.35">
      <c r="A39" s="9"/>
      <c r="B39" s="21"/>
      <c r="C39" s="8"/>
      <c r="D39" s="8"/>
      <c r="E39" s="21"/>
      <c r="F39" s="8"/>
      <c r="G39" s="8"/>
      <c r="H39" s="21"/>
      <c r="I39" s="8"/>
      <c r="J39" s="8"/>
      <c r="K39" s="21"/>
      <c r="L39" s="23">
        <f t="shared" si="8"/>
        <v>0</v>
      </c>
      <c r="M39" s="23">
        <f t="shared" si="2"/>
        <v>0</v>
      </c>
      <c r="N39" s="23">
        <f t="shared" si="0"/>
        <v>0</v>
      </c>
    </row>
    <row r="40" spans="1:14" s="37" customFormat="1" ht="19" customHeight="1" x14ac:dyDescent="0.35">
      <c r="A40" s="9"/>
      <c r="B40" s="21"/>
      <c r="C40" s="8"/>
      <c r="D40" s="8"/>
      <c r="E40" s="21"/>
      <c r="F40" s="8"/>
      <c r="G40" s="8"/>
      <c r="H40" s="21"/>
      <c r="I40" s="8"/>
      <c r="J40" s="8"/>
      <c r="K40" s="21"/>
      <c r="L40" s="23">
        <f t="shared" si="8"/>
        <v>0</v>
      </c>
      <c r="M40" s="23">
        <f t="shared" si="2"/>
        <v>0</v>
      </c>
      <c r="N40" s="23">
        <f t="shared" si="0"/>
        <v>0</v>
      </c>
    </row>
    <row r="41" spans="1:14" s="37" customFormat="1" ht="19" customHeight="1" x14ac:dyDescent="0.35">
      <c r="A41" s="9"/>
      <c r="B41" s="21"/>
      <c r="C41" s="8"/>
      <c r="D41" s="8"/>
      <c r="E41" s="21"/>
      <c r="F41" s="8"/>
      <c r="G41" s="8"/>
      <c r="H41" s="21"/>
      <c r="I41" s="8"/>
      <c r="J41" s="8"/>
      <c r="K41" s="21"/>
      <c r="L41" s="23">
        <f t="shared" si="8"/>
        <v>0</v>
      </c>
      <c r="M41" s="23">
        <f t="shared" si="2"/>
        <v>0</v>
      </c>
      <c r="N41" s="23">
        <f t="shared" si="0"/>
        <v>0</v>
      </c>
    </row>
    <row r="42" spans="1:14" s="37" customFormat="1" ht="19" customHeight="1" x14ac:dyDescent="0.35">
      <c r="A42" s="9"/>
      <c r="B42" s="21"/>
      <c r="C42" s="8"/>
      <c r="D42" s="8"/>
      <c r="E42" s="21"/>
      <c r="F42" s="8"/>
      <c r="G42" s="8"/>
      <c r="H42" s="21"/>
      <c r="I42" s="8"/>
      <c r="J42" s="8"/>
      <c r="K42" s="21"/>
      <c r="L42" s="23">
        <f>C42+F42+I42</f>
        <v>0</v>
      </c>
      <c r="M42" s="23">
        <f>D42+G42+J42</f>
        <v>0</v>
      </c>
      <c r="N42" s="23">
        <f>L42-M42</f>
        <v>0</v>
      </c>
    </row>
    <row r="43" spans="1:14" s="37" customFormat="1" ht="19" customHeight="1" x14ac:dyDescent="0.35">
      <c r="A43" s="9"/>
      <c r="B43" s="21"/>
      <c r="C43" s="8"/>
      <c r="D43" s="8"/>
      <c r="E43" s="21"/>
      <c r="F43" s="8"/>
      <c r="G43" s="8"/>
      <c r="H43" s="21"/>
      <c r="I43" s="8"/>
      <c r="J43" s="8"/>
      <c r="K43" s="21"/>
      <c r="L43" s="23">
        <f>C43+F43+I43</f>
        <v>0</v>
      </c>
      <c r="M43" s="23">
        <f>D43+G43+J43</f>
        <v>0</v>
      </c>
      <c r="N43" s="23">
        <f>L43-M43</f>
        <v>0</v>
      </c>
    </row>
    <row r="44" spans="1:14" s="63" customFormat="1" ht="42" customHeight="1" x14ac:dyDescent="0.35">
      <c r="A44" s="50" t="s">
        <v>55</v>
      </c>
      <c r="B44" s="62"/>
      <c r="C44" s="51">
        <f>SUM(C37:C43)</f>
        <v>0</v>
      </c>
      <c r="D44" s="51">
        <f>SUM(D37:D43)</f>
        <v>0</v>
      </c>
      <c r="E44" s="62"/>
      <c r="F44" s="51">
        <f>SUM(F37:F43)</f>
        <v>0</v>
      </c>
      <c r="G44" s="51">
        <f>SUM(G37:G43)</f>
        <v>0</v>
      </c>
      <c r="H44" s="62"/>
      <c r="I44" s="51">
        <f>SUM(I37:I43)</f>
        <v>0</v>
      </c>
      <c r="J44" s="51">
        <f>SUM(J37:J43)</f>
        <v>0</v>
      </c>
      <c r="K44" s="62"/>
      <c r="L44" s="51">
        <f>SUM(L37:L43)</f>
        <v>0</v>
      </c>
      <c r="M44" s="51">
        <f>SUM(M37:M43)</f>
        <v>0</v>
      </c>
      <c r="N44" s="51">
        <f>SUM(N37:N43)</f>
        <v>0</v>
      </c>
    </row>
    <row r="45" spans="1:14" s="37" customFormat="1" ht="16.5" customHeight="1" x14ac:dyDescent="0.35">
      <c r="A45" s="59"/>
      <c r="B45" s="21"/>
      <c r="C45" s="21"/>
      <c r="D45" s="21"/>
      <c r="E45" s="21"/>
      <c r="F45" s="21"/>
      <c r="G45" s="21"/>
      <c r="H45" s="21"/>
      <c r="I45" s="21"/>
      <c r="J45" s="21"/>
      <c r="K45" s="21"/>
      <c r="L45" s="58"/>
      <c r="M45" s="58"/>
      <c r="N45" s="58"/>
    </row>
    <row r="46" spans="1:14" s="63" customFormat="1" ht="33" customHeight="1" x14ac:dyDescent="0.35">
      <c r="A46" s="27" t="s">
        <v>0</v>
      </c>
      <c r="B46" s="22"/>
      <c r="C46" s="28">
        <f>SUM(C10,C20,C27,C34,C44)</f>
        <v>0</v>
      </c>
      <c r="D46" s="28">
        <f>SUM(D10,D20,D27,D34,D44)</f>
        <v>0</v>
      </c>
      <c r="E46" s="22"/>
      <c r="F46" s="28">
        <f>SUM(F10,F20,F27,F34,F44)</f>
        <v>0</v>
      </c>
      <c r="G46" s="28">
        <f>SUM(G10,G20,G27,G34,G44)</f>
        <v>0</v>
      </c>
      <c r="H46" s="22"/>
      <c r="I46" s="28">
        <f>SUM(I10,I20,I27,I34,I44)</f>
        <v>0</v>
      </c>
      <c r="J46" s="28">
        <f>SUM(J10,J20,J27,J34,J44)</f>
        <v>0</v>
      </c>
      <c r="K46" s="22"/>
      <c r="L46" s="28">
        <f>SUM(L10,L20,L27,L34,L44)</f>
        <v>0</v>
      </c>
      <c r="M46" s="28">
        <f>SUM(M10,M20,M27,M34,M44)</f>
        <v>0</v>
      </c>
      <c r="N46" s="28">
        <f>SUM(N10,N20,N27,N34,N44)</f>
        <v>0</v>
      </c>
    </row>
    <row r="47" spans="1:14" s="37" customFormat="1" x14ac:dyDescent="0.35"/>
    <row r="48" spans="1:14" s="37" customFormat="1" x14ac:dyDescent="0.35"/>
    <row r="49" spans="1:11" s="37" customFormat="1" ht="23.5" customHeight="1" x14ac:dyDescent="0.35">
      <c r="B49" s="38"/>
      <c r="D49" s="48" t="s">
        <v>68</v>
      </c>
      <c r="E49" s="114" t="s">
        <v>69</v>
      </c>
      <c r="F49" s="115"/>
      <c r="G49" s="114" t="s">
        <v>70</v>
      </c>
      <c r="H49" s="115"/>
      <c r="I49" s="39" t="s">
        <v>0</v>
      </c>
      <c r="K49" s="38"/>
    </row>
    <row r="50" spans="1:11" s="37" customFormat="1" ht="23.5" customHeight="1" x14ac:dyDescent="0.35">
      <c r="A50" s="108" t="s">
        <v>40</v>
      </c>
      <c r="B50" s="109"/>
      <c r="C50" s="110"/>
      <c r="D50" s="81">
        <f>D46</f>
        <v>0</v>
      </c>
      <c r="E50" s="112">
        <f>G46</f>
        <v>0</v>
      </c>
      <c r="F50" s="113"/>
      <c r="G50" s="112">
        <f>J46</f>
        <v>0</v>
      </c>
      <c r="H50" s="113"/>
      <c r="I50" s="82">
        <f>M46</f>
        <v>0</v>
      </c>
      <c r="K50" s="49"/>
    </row>
    <row r="51" spans="1:11" s="37" customFormat="1" ht="23.5" customHeight="1" x14ac:dyDescent="0.35">
      <c r="A51" s="108" t="s">
        <v>11</v>
      </c>
      <c r="B51" s="109"/>
      <c r="C51" s="110"/>
      <c r="D51" s="81">
        <f>C46-D46</f>
        <v>0</v>
      </c>
      <c r="E51" s="112">
        <f>F46-G46</f>
        <v>0</v>
      </c>
      <c r="F51" s="113"/>
      <c r="G51" s="112">
        <f>I46-J46</f>
        <v>0</v>
      </c>
      <c r="H51" s="113"/>
      <c r="I51" s="82">
        <f>N46</f>
        <v>0</v>
      </c>
      <c r="K51" s="49"/>
    </row>
    <row r="52" spans="1:11" s="37" customFormat="1" ht="23.5" customHeight="1" x14ac:dyDescent="0.35">
      <c r="A52" s="108" t="s">
        <v>12</v>
      </c>
      <c r="B52" s="109"/>
      <c r="C52" s="110"/>
      <c r="D52" s="81">
        <f>C46</f>
        <v>0</v>
      </c>
      <c r="E52" s="112">
        <f>F46</f>
        <v>0</v>
      </c>
      <c r="F52" s="113"/>
      <c r="G52" s="112">
        <f>I46</f>
        <v>0</v>
      </c>
      <c r="H52" s="113"/>
      <c r="I52" s="82">
        <f t="shared" ref="I52" si="10">SUM(I50:I51)</f>
        <v>0</v>
      </c>
      <c r="K52" s="49"/>
    </row>
  </sheetData>
  <sheetProtection algorithmName="SHA-512" hashValue="CTZNkKm1OvMr+oa5qG0+o/0XlFOPD9bsbzLI0Dg+uXnQ2cG60w2vmFLkFc5O+JuToJhra9FYuwQrlzLkufyZcw==" saltValue="JDfB5wtzCv4t+fJ1wpFyrw==" spinCount="100000" sheet="1" objects="1" scenarios="1"/>
  <protectedRanges>
    <protectedRange sqref="C13:D19 F13:G19 I13:J19 C23:D26 F23:G26 I23:J26 C30:D33 F30:G33 I30:J32 A37:A43 C37:D43 F37:G43 I37:J43" name="Range1"/>
  </protectedRanges>
  <mergeCells count="25">
    <mergeCell ref="C3:G3"/>
    <mergeCell ref="A3:B3"/>
    <mergeCell ref="N7:N8"/>
    <mergeCell ref="A50:C50"/>
    <mergeCell ref="A51:C51"/>
    <mergeCell ref="C6:D6"/>
    <mergeCell ref="F6:G6"/>
    <mergeCell ref="I6:J6"/>
    <mergeCell ref="J7:J8"/>
    <mergeCell ref="A52:C52"/>
    <mergeCell ref="L7:L8"/>
    <mergeCell ref="M7:M8"/>
    <mergeCell ref="E52:F52"/>
    <mergeCell ref="E51:F51"/>
    <mergeCell ref="E50:F50"/>
    <mergeCell ref="E49:F49"/>
    <mergeCell ref="G52:H52"/>
    <mergeCell ref="G51:H51"/>
    <mergeCell ref="G50:H50"/>
    <mergeCell ref="G49:H49"/>
    <mergeCell ref="C7:C8"/>
    <mergeCell ref="D7:D8"/>
    <mergeCell ref="F7:F8"/>
    <mergeCell ref="G7:G8"/>
    <mergeCell ref="I7:I8"/>
  </mergeCells>
  <dataValidations count="1">
    <dataValidation type="whole" operator="greaterThanOrEqual" allowBlank="1" showInputMessage="1" showErrorMessage="1" errorTitle="Number Only Cell" error="Only numbers can be entered in this cell." promptTitle="Number Only Cell" sqref="I35:J35 C45:D45 F35:G35 F45:G45 C35:D35 C12:D19 F12:G19 I12:J19 C22:C26 D21:D26 F21:G26 I21:J26 C28:D33 F28:G33 I28:J33 C37:D43 F37:G43 I37:J43 I45:J45" xr:uid="{00000000-0002-0000-0100-000000000000}">
      <formula1>0</formula1>
    </dataValidation>
  </dataValidations>
  <pageMargins left="0.43307086614173229" right="0.31496062992125984" top="0.70866141732283472" bottom="0.74803149606299213" header="0.31496062992125984" footer="0.31496062992125984"/>
  <pageSetup paperSize="9" orientation="landscape" r:id="rId1"/>
  <headerFooter>
    <oddHeader xml:space="preserve">&amp;RV01
</oddHeader>
  </headerFooter>
  <ignoredErrors>
    <ignoredError sqref="M20:O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2:M40"/>
  <sheetViews>
    <sheetView zoomScale="70" zoomScaleNormal="70" workbookViewId="0">
      <pane ySplit="6" topLeftCell="A7" activePane="bottomLeft" state="frozen"/>
      <selection activeCell="G22" sqref="G22"/>
      <selection pane="bottomLeft" activeCell="G17" sqref="G17"/>
    </sheetView>
  </sheetViews>
  <sheetFormatPr defaultColWidth="9.1796875" defaultRowHeight="14.5" x14ac:dyDescent="0.35"/>
  <cols>
    <col min="1" max="1" width="72.7265625" style="1" customWidth="1"/>
    <col min="2" max="2" width="11.1796875" style="1" customWidth="1"/>
    <col min="3" max="3" width="14.7265625" style="1" customWidth="1"/>
    <col min="4" max="4" width="20.81640625" style="1" customWidth="1"/>
    <col min="5" max="8" width="22.453125" style="1" customWidth="1"/>
    <col min="9" max="9" width="3.54296875" style="1" customWidth="1"/>
    <col min="10" max="10" width="22.453125" style="16" customWidth="1"/>
    <col min="11" max="11" width="22.453125" style="1" customWidth="1"/>
    <col min="12" max="12" width="14.81640625" style="1" bestFit="1" customWidth="1"/>
    <col min="13" max="13" width="12.81640625" style="1" bestFit="1" customWidth="1"/>
    <col min="14" max="16384" width="9.1796875" style="1"/>
  </cols>
  <sheetData>
    <row r="2" spans="1:13" s="2" customFormat="1" ht="20" x14ac:dyDescent="0.4">
      <c r="A2" s="24" t="s">
        <v>74</v>
      </c>
    </row>
    <row r="4" spans="1:13" s="7" customFormat="1" ht="36.65" customHeight="1" x14ac:dyDescent="0.35">
      <c r="A4" s="123" t="s">
        <v>73</v>
      </c>
      <c r="B4" s="123"/>
      <c r="C4" s="123"/>
      <c r="D4" s="123"/>
      <c r="E4" s="123"/>
      <c r="F4" s="123"/>
      <c r="G4" s="123"/>
      <c r="H4" s="123"/>
      <c r="I4" s="11"/>
      <c r="J4" s="13"/>
    </row>
    <row r="5" spans="1:13" s="7" customFormat="1" ht="30.65" customHeight="1" x14ac:dyDescent="0.35">
      <c r="A5" s="124" t="s">
        <v>42</v>
      </c>
      <c r="B5" s="124"/>
      <c r="C5" s="124"/>
      <c r="D5" s="124"/>
      <c r="E5" s="124"/>
      <c r="F5" s="124"/>
      <c r="G5" s="124"/>
      <c r="H5" s="124"/>
      <c r="I5" s="12"/>
      <c r="J5" s="111" t="s">
        <v>13</v>
      </c>
      <c r="K5" s="111"/>
    </row>
    <row r="6" spans="1:13" s="7" customFormat="1" ht="62" x14ac:dyDescent="0.35">
      <c r="A6" s="6" t="s">
        <v>2</v>
      </c>
      <c r="B6" s="6" t="s">
        <v>3</v>
      </c>
      <c r="C6" s="6" t="s">
        <v>4</v>
      </c>
      <c r="D6" s="6" t="s">
        <v>5</v>
      </c>
      <c r="E6" s="6" t="s">
        <v>6</v>
      </c>
      <c r="F6" s="6" t="s">
        <v>7</v>
      </c>
      <c r="G6" s="6" t="s">
        <v>8</v>
      </c>
      <c r="H6" s="6" t="s">
        <v>9</v>
      </c>
      <c r="I6" s="11"/>
      <c r="J6" s="14" t="s">
        <v>14</v>
      </c>
      <c r="K6" s="6" t="s">
        <v>17</v>
      </c>
    </row>
    <row r="7" spans="1:13" s="7" customFormat="1" ht="21" customHeight="1" x14ac:dyDescent="0.35">
      <c r="A7" s="41"/>
      <c r="B7" s="42"/>
      <c r="C7" s="43"/>
      <c r="D7" s="44"/>
      <c r="E7" s="44"/>
      <c r="F7" s="44"/>
      <c r="G7" s="44"/>
      <c r="H7" s="77">
        <f>SUM(D7+E7+F7+G7)*B7</f>
        <v>0</v>
      </c>
      <c r="I7" s="10"/>
      <c r="J7" s="46"/>
      <c r="K7" s="77" t="str">
        <f>IF(C7="","",H7/C7*J7)</f>
        <v/>
      </c>
      <c r="L7" s="17"/>
      <c r="M7" s="17"/>
    </row>
    <row r="8" spans="1:13" s="7" customFormat="1" ht="21" customHeight="1" x14ac:dyDescent="0.35">
      <c r="A8" s="41"/>
      <c r="B8" s="42"/>
      <c r="C8" s="43"/>
      <c r="D8" s="44"/>
      <c r="E8" s="44"/>
      <c r="F8" s="44"/>
      <c r="G8" s="44"/>
      <c r="H8" s="77">
        <f t="shared" ref="H8:H36" si="0">SUM(D8+E8+F8+G8)*B8</f>
        <v>0</v>
      </c>
      <c r="I8" s="10"/>
      <c r="J8" s="46"/>
      <c r="K8" s="77" t="str">
        <f t="shared" ref="K8:K36" si="1">IF(C8="","",H8/C8*J8)</f>
        <v/>
      </c>
      <c r="M8" s="17"/>
    </row>
    <row r="9" spans="1:13" s="7" customFormat="1" ht="21" customHeight="1" x14ac:dyDescent="0.35">
      <c r="A9" s="41"/>
      <c r="B9" s="42"/>
      <c r="C9" s="43"/>
      <c r="D9" s="44"/>
      <c r="E9" s="44"/>
      <c r="F9" s="44"/>
      <c r="G9" s="44"/>
      <c r="H9" s="77">
        <f t="shared" si="0"/>
        <v>0</v>
      </c>
      <c r="I9" s="10"/>
      <c r="J9" s="46"/>
      <c r="K9" s="77" t="str">
        <f t="shared" si="1"/>
        <v/>
      </c>
    </row>
    <row r="10" spans="1:13" s="7" customFormat="1" ht="21" customHeight="1" x14ac:dyDescent="0.35">
      <c r="A10" s="41"/>
      <c r="B10" s="42"/>
      <c r="C10" s="43"/>
      <c r="D10" s="44"/>
      <c r="E10" s="44"/>
      <c r="F10" s="44"/>
      <c r="G10" s="44"/>
      <c r="H10" s="77">
        <f t="shared" si="0"/>
        <v>0</v>
      </c>
      <c r="I10" s="10"/>
      <c r="J10" s="46"/>
      <c r="K10" s="77" t="str">
        <f t="shared" si="1"/>
        <v/>
      </c>
    </row>
    <row r="11" spans="1:13" s="7" customFormat="1" ht="21" customHeight="1" x14ac:dyDescent="0.35">
      <c r="A11" s="41"/>
      <c r="B11" s="42"/>
      <c r="C11" s="43"/>
      <c r="D11" s="44"/>
      <c r="E11" s="44"/>
      <c r="F11" s="44"/>
      <c r="G11" s="44"/>
      <c r="H11" s="77">
        <f t="shared" si="0"/>
        <v>0</v>
      </c>
      <c r="I11" s="10"/>
      <c r="J11" s="46"/>
      <c r="K11" s="77" t="str">
        <f t="shared" si="1"/>
        <v/>
      </c>
    </row>
    <row r="12" spans="1:13" s="7" customFormat="1" ht="21" customHeight="1" x14ac:dyDescent="0.35">
      <c r="A12" s="41"/>
      <c r="B12" s="42"/>
      <c r="C12" s="43"/>
      <c r="D12" s="44"/>
      <c r="E12" s="44"/>
      <c r="F12" s="44"/>
      <c r="G12" s="44"/>
      <c r="H12" s="77">
        <f t="shared" si="0"/>
        <v>0</v>
      </c>
      <c r="I12" s="10"/>
      <c r="J12" s="46"/>
      <c r="K12" s="77" t="str">
        <f t="shared" si="1"/>
        <v/>
      </c>
    </row>
    <row r="13" spans="1:13" s="7" customFormat="1" ht="21" customHeight="1" x14ac:dyDescent="0.35">
      <c r="A13" s="41"/>
      <c r="B13" s="42"/>
      <c r="C13" s="43"/>
      <c r="D13" s="44"/>
      <c r="E13" s="44"/>
      <c r="F13" s="44"/>
      <c r="G13" s="44"/>
      <c r="H13" s="77">
        <f t="shared" si="0"/>
        <v>0</v>
      </c>
      <c r="I13" s="10"/>
      <c r="J13" s="46"/>
      <c r="K13" s="77" t="str">
        <f t="shared" si="1"/>
        <v/>
      </c>
    </row>
    <row r="14" spans="1:13" s="7" customFormat="1" ht="21" customHeight="1" x14ac:dyDescent="0.35">
      <c r="A14" s="41"/>
      <c r="B14" s="42"/>
      <c r="C14" s="43"/>
      <c r="D14" s="44"/>
      <c r="E14" s="44"/>
      <c r="F14" s="44"/>
      <c r="G14" s="44"/>
      <c r="H14" s="77">
        <f t="shared" si="0"/>
        <v>0</v>
      </c>
      <c r="I14" s="10"/>
      <c r="J14" s="46"/>
      <c r="K14" s="77" t="str">
        <f t="shared" si="1"/>
        <v/>
      </c>
    </row>
    <row r="15" spans="1:13" s="7" customFormat="1" ht="21" customHeight="1" x14ac:dyDescent="0.35">
      <c r="A15" s="41"/>
      <c r="B15" s="42"/>
      <c r="C15" s="43"/>
      <c r="D15" s="44"/>
      <c r="E15" s="44"/>
      <c r="F15" s="44"/>
      <c r="G15" s="44"/>
      <c r="H15" s="77">
        <f t="shared" si="0"/>
        <v>0</v>
      </c>
      <c r="I15" s="10"/>
      <c r="J15" s="46"/>
      <c r="K15" s="77" t="str">
        <f t="shared" si="1"/>
        <v/>
      </c>
    </row>
    <row r="16" spans="1:13" s="7" customFormat="1" ht="21" customHeight="1" x14ac:dyDescent="0.35">
      <c r="A16" s="41"/>
      <c r="B16" s="42"/>
      <c r="C16" s="43"/>
      <c r="D16" s="44"/>
      <c r="E16" s="44"/>
      <c r="F16" s="44"/>
      <c r="G16" s="44"/>
      <c r="H16" s="77">
        <f t="shared" si="0"/>
        <v>0</v>
      </c>
      <c r="I16" s="10"/>
      <c r="J16" s="46"/>
      <c r="K16" s="77" t="str">
        <f t="shared" si="1"/>
        <v/>
      </c>
    </row>
    <row r="17" spans="1:13" s="7" customFormat="1" ht="21" customHeight="1" x14ac:dyDescent="0.35">
      <c r="A17" s="41"/>
      <c r="B17" s="42"/>
      <c r="C17" s="43"/>
      <c r="D17" s="44"/>
      <c r="E17" s="44"/>
      <c r="F17" s="44"/>
      <c r="G17" s="44"/>
      <c r="H17" s="77">
        <f t="shared" si="0"/>
        <v>0</v>
      </c>
      <c r="I17" s="10"/>
      <c r="J17" s="46"/>
      <c r="K17" s="77" t="str">
        <f t="shared" si="1"/>
        <v/>
      </c>
    </row>
    <row r="18" spans="1:13" s="7" customFormat="1" ht="21" customHeight="1" x14ac:dyDescent="0.35">
      <c r="A18" s="41"/>
      <c r="B18" s="42"/>
      <c r="C18" s="43"/>
      <c r="D18" s="44"/>
      <c r="E18" s="44"/>
      <c r="F18" s="44"/>
      <c r="G18" s="44"/>
      <c r="H18" s="77">
        <f t="shared" si="0"/>
        <v>0</v>
      </c>
      <c r="I18" s="10"/>
      <c r="J18" s="46"/>
      <c r="K18" s="77" t="str">
        <f t="shared" si="1"/>
        <v/>
      </c>
    </row>
    <row r="19" spans="1:13" s="7" customFormat="1" ht="21" customHeight="1" x14ac:dyDescent="0.35">
      <c r="A19" s="41"/>
      <c r="B19" s="42"/>
      <c r="C19" s="43"/>
      <c r="D19" s="44"/>
      <c r="E19" s="44"/>
      <c r="F19" s="44"/>
      <c r="G19" s="44"/>
      <c r="H19" s="77">
        <f t="shared" si="0"/>
        <v>0</v>
      </c>
      <c r="I19" s="10"/>
      <c r="J19" s="46"/>
      <c r="K19" s="77" t="str">
        <f t="shared" si="1"/>
        <v/>
      </c>
    </row>
    <row r="20" spans="1:13" s="7" customFormat="1" ht="21" customHeight="1" x14ac:dyDescent="0.35">
      <c r="A20" s="41"/>
      <c r="B20" s="42"/>
      <c r="C20" s="43"/>
      <c r="D20" s="44"/>
      <c r="E20" s="44"/>
      <c r="F20" s="44"/>
      <c r="G20" s="44"/>
      <c r="H20" s="77">
        <f t="shared" si="0"/>
        <v>0</v>
      </c>
      <c r="I20" s="10"/>
      <c r="J20" s="46"/>
      <c r="K20" s="77" t="str">
        <f t="shared" si="1"/>
        <v/>
      </c>
    </row>
    <row r="21" spans="1:13" s="7" customFormat="1" ht="21" customHeight="1" x14ac:dyDescent="0.35">
      <c r="A21" s="41"/>
      <c r="B21" s="42"/>
      <c r="C21" s="43"/>
      <c r="D21" s="44"/>
      <c r="E21" s="44"/>
      <c r="F21" s="44"/>
      <c r="G21" s="44"/>
      <c r="H21" s="77">
        <f>SUM(D21+E21+F21+G21)*B21</f>
        <v>0</v>
      </c>
      <c r="I21" s="10"/>
      <c r="J21" s="46"/>
      <c r="K21" s="77" t="str">
        <f t="shared" si="1"/>
        <v/>
      </c>
      <c r="L21" s="17"/>
      <c r="M21" s="17"/>
    </row>
    <row r="22" spans="1:13" s="7" customFormat="1" ht="21" customHeight="1" x14ac:dyDescent="0.35">
      <c r="A22" s="41"/>
      <c r="B22" s="42"/>
      <c r="C22" s="43"/>
      <c r="D22" s="44"/>
      <c r="E22" s="44"/>
      <c r="F22" s="44"/>
      <c r="G22" s="44"/>
      <c r="H22" s="77">
        <f t="shared" ref="H22:H24" si="2">SUM(D22+E22+F22+G22)*B22</f>
        <v>0</v>
      </c>
      <c r="I22" s="10"/>
      <c r="J22" s="46"/>
      <c r="K22" s="77" t="str">
        <f t="shared" si="1"/>
        <v/>
      </c>
      <c r="M22" s="17"/>
    </row>
    <row r="23" spans="1:13" s="7" customFormat="1" ht="21" customHeight="1" x14ac:dyDescent="0.35">
      <c r="A23" s="41"/>
      <c r="B23" s="42"/>
      <c r="C23" s="43"/>
      <c r="D23" s="44"/>
      <c r="E23" s="44"/>
      <c r="F23" s="44"/>
      <c r="G23" s="44"/>
      <c r="H23" s="77">
        <f t="shared" si="2"/>
        <v>0</v>
      </c>
      <c r="I23" s="10"/>
      <c r="J23" s="46"/>
      <c r="K23" s="77" t="str">
        <f t="shared" si="1"/>
        <v/>
      </c>
    </row>
    <row r="24" spans="1:13" s="7" customFormat="1" ht="21" customHeight="1" x14ac:dyDescent="0.35">
      <c r="A24" s="41"/>
      <c r="B24" s="42"/>
      <c r="C24" s="43"/>
      <c r="D24" s="44"/>
      <c r="E24" s="44"/>
      <c r="F24" s="44"/>
      <c r="G24" s="44"/>
      <c r="H24" s="77">
        <f t="shared" si="2"/>
        <v>0</v>
      </c>
      <c r="I24" s="10"/>
      <c r="J24" s="46"/>
      <c r="K24" s="77" t="str">
        <f t="shared" si="1"/>
        <v/>
      </c>
    </row>
    <row r="25" spans="1:13" s="7" customFormat="1" ht="21" customHeight="1" x14ac:dyDescent="0.35">
      <c r="A25" s="41"/>
      <c r="B25" s="42"/>
      <c r="C25" s="42"/>
      <c r="D25" s="45"/>
      <c r="E25" s="45"/>
      <c r="F25" s="44"/>
      <c r="G25" s="44"/>
      <c r="H25" s="77">
        <f t="shared" si="0"/>
        <v>0</v>
      </c>
      <c r="I25" s="10"/>
      <c r="J25" s="46"/>
      <c r="K25" s="77" t="str">
        <f t="shared" si="1"/>
        <v/>
      </c>
    </row>
    <row r="26" spans="1:13" s="7" customFormat="1" ht="21" customHeight="1" x14ac:dyDescent="0.35">
      <c r="A26" s="41"/>
      <c r="B26" s="42"/>
      <c r="C26" s="42"/>
      <c r="D26" s="45"/>
      <c r="E26" s="45"/>
      <c r="F26" s="44"/>
      <c r="G26" s="44"/>
      <c r="H26" s="77">
        <f t="shared" si="0"/>
        <v>0</v>
      </c>
      <c r="I26" s="10"/>
      <c r="J26" s="46"/>
      <c r="K26" s="77" t="str">
        <f t="shared" si="1"/>
        <v/>
      </c>
    </row>
    <row r="27" spans="1:13" s="7" customFormat="1" ht="21" customHeight="1" x14ac:dyDescent="0.35">
      <c r="A27" s="41"/>
      <c r="B27" s="42"/>
      <c r="C27" s="43"/>
      <c r="D27" s="44"/>
      <c r="E27" s="44"/>
      <c r="F27" s="44"/>
      <c r="G27" s="44"/>
      <c r="H27" s="77">
        <f>SUM(D27+E27+F27+G27)*B27</f>
        <v>0</v>
      </c>
      <c r="I27" s="10"/>
      <c r="J27" s="46"/>
      <c r="K27" s="77" t="str">
        <f t="shared" si="1"/>
        <v/>
      </c>
      <c r="L27" s="17"/>
      <c r="M27" s="17"/>
    </row>
    <row r="28" spans="1:13" s="7" customFormat="1" ht="21" customHeight="1" x14ac:dyDescent="0.35">
      <c r="A28" s="41"/>
      <c r="B28" s="42"/>
      <c r="C28" s="43"/>
      <c r="D28" s="44"/>
      <c r="E28" s="44"/>
      <c r="F28" s="44"/>
      <c r="G28" s="44"/>
      <c r="H28" s="77">
        <f t="shared" ref="H28:H30" si="3">SUM(D28+E28+F28+G28)*B28</f>
        <v>0</v>
      </c>
      <c r="I28" s="10"/>
      <c r="J28" s="46"/>
      <c r="K28" s="77" t="str">
        <f t="shared" si="1"/>
        <v/>
      </c>
      <c r="M28" s="17"/>
    </row>
    <row r="29" spans="1:13" s="7" customFormat="1" ht="21" customHeight="1" x14ac:dyDescent="0.35">
      <c r="A29" s="41"/>
      <c r="B29" s="42"/>
      <c r="C29" s="43"/>
      <c r="D29" s="44"/>
      <c r="E29" s="44"/>
      <c r="F29" s="44"/>
      <c r="G29" s="44"/>
      <c r="H29" s="77">
        <f t="shared" si="3"/>
        <v>0</v>
      </c>
      <c r="I29" s="10"/>
      <c r="J29" s="46"/>
      <c r="K29" s="77" t="str">
        <f t="shared" si="1"/>
        <v/>
      </c>
    </row>
    <row r="30" spans="1:13" s="7" customFormat="1" ht="21" customHeight="1" x14ac:dyDescent="0.35">
      <c r="A30" s="41"/>
      <c r="B30" s="42"/>
      <c r="C30" s="43"/>
      <c r="D30" s="44"/>
      <c r="E30" s="44"/>
      <c r="F30" s="44"/>
      <c r="G30" s="44"/>
      <c r="H30" s="77">
        <f t="shared" si="3"/>
        <v>0</v>
      </c>
      <c r="I30" s="10"/>
      <c r="J30" s="46"/>
      <c r="K30" s="77" t="str">
        <f t="shared" si="1"/>
        <v/>
      </c>
    </row>
    <row r="31" spans="1:13" s="7" customFormat="1" ht="21" customHeight="1" x14ac:dyDescent="0.35">
      <c r="A31" s="41"/>
      <c r="B31" s="42"/>
      <c r="C31" s="43"/>
      <c r="D31" s="44"/>
      <c r="E31" s="44"/>
      <c r="F31" s="44"/>
      <c r="G31" s="44"/>
      <c r="H31" s="77">
        <f>SUM(D31+E31+F31+G31)*B31</f>
        <v>0</v>
      </c>
      <c r="I31" s="10"/>
      <c r="J31" s="46"/>
      <c r="K31" s="77" t="str">
        <f t="shared" si="1"/>
        <v/>
      </c>
      <c r="L31" s="17"/>
      <c r="M31" s="17"/>
    </row>
    <row r="32" spans="1:13" s="7" customFormat="1" ht="21" customHeight="1" x14ac:dyDescent="0.35">
      <c r="A32" s="41"/>
      <c r="B32" s="42"/>
      <c r="C32" s="43"/>
      <c r="D32" s="44"/>
      <c r="E32" s="44"/>
      <c r="F32" s="44"/>
      <c r="G32" s="44"/>
      <c r="H32" s="77">
        <f t="shared" ref="H32:H33" si="4">SUM(D32+E32+F32+G32)*B32</f>
        <v>0</v>
      </c>
      <c r="I32" s="10"/>
      <c r="J32" s="46"/>
      <c r="K32" s="77" t="str">
        <f t="shared" si="1"/>
        <v/>
      </c>
      <c r="M32" s="17"/>
    </row>
    <row r="33" spans="1:11" s="7" customFormat="1" ht="21" customHeight="1" x14ac:dyDescent="0.35">
      <c r="A33" s="41"/>
      <c r="B33" s="42"/>
      <c r="C33" s="43"/>
      <c r="D33" s="44"/>
      <c r="E33" s="44"/>
      <c r="F33" s="44"/>
      <c r="G33" s="44"/>
      <c r="H33" s="77">
        <f t="shared" si="4"/>
        <v>0</v>
      </c>
      <c r="I33" s="10"/>
      <c r="J33" s="46"/>
      <c r="K33" s="77" t="str">
        <f t="shared" si="1"/>
        <v/>
      </c>
    </row>
    <row r="34" spans="1:11" s="7" customFormat="1" ht="21" customHeight="1" x14ac:dyDescent="0.35">
      <c r="A34" s="41"/>
      <c r="B34" s="42"/>
      <c r="C34" s="42"/>
      <c r="D34" s="45"/>
      <c r="E34" s="45"/>
      <c r="F34" s="44"/>
      <c r="G34" s="44"/>
      <c r="H34" s="77">
        <f t="shared" si="0"/>
        <v>0</v>
      </c>
      <c r="I34" s="10"/>
      <c r="J34" s="46"/>
      <c r="K34" s="77" t="str">
        <f t="shared" si="1"/>
        <v/>
      </c>
    </row>
    <row r="35" spans="1:11" s="7" customFormat="1" ht="21" customHeight="1" x14ac:dyDescent="0.35">
      <c r="A35" s="41"/>
      <c r="B35" s="42"/>
      <c r="C35" s="42"/>
      <c r="D35" s="45"/>
      <c r="E35" s="45"/>
      <c r="F35" s="44"/>
      <c r="G35" s="44"/>
      <c r="H35" s="77">
        <f t="shared" si="0"/>
        <v>0</v>
      </c>
      <c r="I35" s="10"/>
      <c r="J35" s="46"/>
      <c r="K35" s="77" t="str">
        <f t="shared" si="1"/>
        <v/>
      </c>
    </row>
    <row r="36" spans="1:11" s="7" customFormat="1" ht="21" customHeight="1" x14ac:dyDescent="0.35">
      <c r="A36" s="41"/>
      <c r="B36" s="42"/>
      <c r="C36" s="42"/>
      <c r="D36" s="45"/>
      <c r="E36" s="45"/>
      <c r="F36" s="44"/>
      <c r="G36" s="44"/>
      <c r="H36" s="77">
        <f t="shared" si="0"/>
        <v>0</v>
      </c>
      <c r="I36" s="10"/>
      <c r="J36" s="46"/>
      <c r="K36" s="77" t="str">
        <f t="shared" si="1"/>
        <v/>
      </c>
    </row>
    <row r="37" spans="1:11" s="7" customFormat="1" ht="21" customHeight="1" x14ac:dyDescent="0.35">
      <c r="A37" s="125" t="s">
        <v>10</v>
      </c>
      <c r="B37" s="126"/>
      <c r="C37" s="126"/>
      <c r="D37" s="126"/>
      <c r="E37" s="126"/>
      <c r="F37" s="126"/>
      <c r="G37" s="127"/>
      <c r="H37" s="78">
        <f>SUM(H7:H36)</f>
        <v>0</v>
      </c>
      <c r="I37" s="10"/>
      <c r="J37" s="15"/>
      <c r="K37" s="79">
        <f>SUM(K7:K36)</f>
        <v>0</v>
      </c>
    </row>
    <row r="40" spans="1:11" ht="15.5" x14ac:dyDescent="0.35">
      <c r="J40" s="18"/>
    </row>
  </sheetData>
  <sheetProtection algorithmName="SHA-512" hashValue="111gZCqNYYlhYAAdutgVrRG6qM6qlpKBtelVhypfy1O/MfPQOwxz2wrtapCA0KBCbz9LaBW65mkzRq5pN3Dqjg==" saltValue="zIWPbUbSsaJq7dMXA/KEHw==" spinCount="100000" sheet="1" objects="1" scenarios="1"/>
  <protectedRanges>
    <protectedRange sqref="A7:G36" name="Range1"/>
    <protectedRange sqref="J7:J36" name="Range2"/>
  </protectedRanges>
  <mergeCells count="4">
    <mergeCell ref="J5:K5"/>
    <mergeCell ref="A4:H4"/>
    <mergeCell ref="A5:H5"/>
    <mergeCell ref="A37:G37"/>
  </mergeCells>
  <dataValidations count="2">
    <dataValidation type="decimal" allowBlank="1" showInputMessage="1" showErrorMessage="1" sqref="B7:B36" xr:uid="{00000000-0002-0000-0200-000000000000}">
      <formula1>0</formula1>
      <formula2>100</formula2>
    </dataValidation>
    <dataValidation type="decimal" allowBlank="1" showInputMessage="1" showErrorMessage="1" sqref="C7:G36" xr:uid="{00000000-0002-0000-0200-000001000000}">
      <formula1>0</formula1>
      <formula2>10000000</formula2>
    </dataValidation>
  </dataValidations>
  <pageMargins left="0.70866141732283472" right="0.70866141732283472" top="0.74803149606299213" bottom="0.74803149606299213" header="0.31496062992125984" footer="0.31496062992125984"/>
  <pageSetup orientation="landscape" r:id="rId1"/>
  <headerFooter>
    <oddHeader>&amp;RV01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2:M37"/>
  <sheetViews>
    <sheetView zoomScale="70" zoomScaleNormal="70" workbookViewId="0">
      <pane ySplit="6" topLeftCell="A7" activePane="bottomLeft" state="frozen"/>
      <selection activeCell="G22" sqref="G22"/>
      <selection pane="bottomLeft" activeCell="D24" sqref="D24"/>
    </sheetView>
  </sheetViews>
  <sheetFormatPr defaultColWidth="9.1796875" defaultRowHeight="14.5" x14ac:dyDescent="0.35"/>
  <cols>
    <col min="1" max="1" width="72.7265625" style="1" customWidth="1"/>
    <col min="2" max="2" width="11.1796875" style="1" customWidth="1"/>
    <col min="3" max="3" width="14.7265625" style="1" customWidth="1"/>
    <col min="4" max="4" width="20.81640625" style="1" customWidth="1"/>
    <col min="5" max="8" width="22.453125" style="1" customWidth="1"/>
    <col min="9" max="9" width="3" style="1" customWidth="1"/>
    <col min="10" max="10" width="22.453125" style="16" customWidth="1"/>
    <col min="11" max="11" width="22.453125" style="1" customWidth="1"/>
    <col min="12" max="12" width="14.81640625" style="1" bestFit="1" customWidth="1"/>
    <col min="13" max="13" width="12.81640625" style="1" bestFit="1" customWidth="1"/>
    <col min="14" max="16384" width="9.1796875" style="1"/>
  </cols>
  <sheetData>
    <row r="2" spans="1:13" s="2" customFormat="1" ht="20" x14ac:dyDescent="0.4">
      <c r="A2" s="24" t="s">
        <v>75</v>
      </c>
    </row>
    <row r="4" spans="1:13" s="7" customFormat="1" ht="36.65" customHeight="1" x14ac:dyDescent="0.35">
      <c r="A4" s="123" t="s">
        <v>76</v>
      </c>
      <c r="B4" s="123"/>
      <c r="C4" s="123"/>
      <c r="D4" s="123"/>
      <c r="E4" s="123"/>
      <c r="F4" s="123"/>
      <c r="G4" s="123"/>
      <c r="H4" s="123"/>
      <c r="I4" s="11"/>
      <c r="J4" s="13"/>
    </row>
    <row r="5" spans="1:13" s="7" customFormat="1" ht="30.65" customHeight="1" x14ac:dyDescent="0.35">
      <c r="A5" s="124" t="s">
        <v>42</v>
      </c>
      <c r="B5" s="124"/>
      <c r="C5" s="124"/>
      <c r="D5" s="124"/>
      <c r="E5" s="124"/>
      <c r="F5" s="124"/>
      <c r="G5" s="124"/>
      <c r="H5" s="124"/>
      <c r="I5" s="12"/>
      <c r="J5" s="111" t="s">
        <v>13</v>
      </c>
      <c r="K5" s="111"/>
    </row>
    <row r="6" spans="1:13" s="7" customFormat="1" ht="62" x14ac:dyDescent="0.35">
      <c r="A6" s="6" t="s">
        <v>2</v>
      </c>
      <c r="B6" s="6" t="s">
        <v>3</v>
      </c>
      <c r="C6" s="6" t="s">
        <v>4</v>
      </c>
      <c r="D6" s="6" t="s">
        <v>5</v>
      </c>
      <c r="E6" s="6" t="s">
        <v>6</v>
      </c>
      <c r="F6" s="6" t="s">
        <v>7</v>
      </c>
      <c r="G6" s="6" t="s">
        <v>8</v>
      </c>
      <c r="H6" s="6" t="s">
        <v>9</v>
      </c>
      <c r="I6" s="11"/>
      <c r="J6" s="14" t="s">
        <v>14</v>
      </c>
      <c r="K6" s="6" t="s">
        <v>17</v>
      </c>
    </row>
    <row r="7" spans="1:13" s="7" customFormat="1" ht="21" customHeight="1" x14ac:dyDescent="0.35">
      <c r="A7" s="41"/>
      <c r="B7" s="42"/>
      <c r="C7" s="43"/>
      <c r="D7" s="44"/>
      <c r="E7" s="44"/>
      <c r="F7" s="44"/>
      <c r="G7" s="44"/>
      <c r="H7" s="77">
        <f>SUM(D7+E7+F7+G7)*B7</f>
        <v>0</v>
      </c>
      <c r="I7" s="10"/>
      <c r="J7" s="46"/>
      <c r="K7" s="77" t="str">
        <f>IF(C7="","",H7/C7*J7)</f>
        <v/>
      </c>
      <c r="L7" s="17"/>
      <c r="M7" s="17"/>
    </row>
    <row r="8" spans="1:13" s="7" customFormat="1" ht="21" customHeight="1" x14ac:dyDescent="0.35">
      <c r="A8" s="41"/>
      <c r="B8" s="42"/>
      <c r="C8" s="43"/>
      <c r="D8" s="44"/>
      <c r="E8" s="44"/>
      <c r="F8" s="44"/>
      <c r="G8" s="44"/>
      <c r="H8" s="77">
        <f t="shared" ref="H8:H36" si="0">SUM(D8+E8+F8+G8)*B8</f>
        <v>0</v>
      </c>
      <c r="I8" s="10"/>
      <c r="J8" s="46"/>
      <c r="K8" s="77" t="str">
        <f t="shared" ref="K8:K36" si="1">IF(C8="","",H8/C8*J8)</f>
        <v/>
      </c>
      <c r="M8" s="17"/>
    </row>
    <row r="9" spans="1:13" s="7" customFormat="1" ht="21" customHeight="1" x14ac:dyDescent="0.35">
      <c r="A9" s="41"/>
      <c r="B9" s="42"/>
      <c r="C9" s="43"/>
      <c r="D9" s="44"/>
      <c r="E9" s="44"/>
      <c r="F9" s="44"/>
      <c r="G9" s="44"/>
      <c r="H9" s="77">
        <f t="shared" si="0"/>
        <v>0</v>
      </c>
      <c r="I9" s="10"/>
      <c r="J9" s="46"/>
      <c r="K9" s="77" t="str">
        <f t="shared" si="1"/>
        <v/>
      </c>
    </row>
    <row r="10" spans="1:13" s="7" customFormat="1" ht="21" customHeight="1" x14ac:dyDescent="0.35">
      <c r="A10" s="41"/>
      <c r="B10" s="42"/>
      <c r="C10" s="43"/>
      <c r="D10" s="44"/>
      <c r="E10" s="44"/>
      <c r="F10" s="44"/>
      <c r="G10" s="44"/>
      <c r="H10" s="77">
        <f t="shared" si="0"/>
        <v>0</v>
      </c>
      <c r="I10" s="10"/>
      <c r="J10" s="46"/>
      <c r="K10" s="77" t="str">
        <f t="shared" si="1"/>
        <v/>
      </c>
    </row>
    <row r="11" spans="1:13" s="7" customFormat="1" ht="21" customHeight="1" x14ac:dyDescent="0.35">
      <c r="A11" s="41"/>
      <c r="B11" s="42"/>
      <c r="C11" s="43"/>
      <c r="D11" s="44"/>
      <c r="E11" s="44"/>
      <c r="F11" s="44"/>
      <c r="G11" s="44"/>
      <c r="H11" s="77">
        <f t="shared" si="0"/>
        <v>0</v>
      </c>
      <c r="I11" s="10"/>
      <c r="J11" s="46"/>
      <c r="K11" s="77" t="str">
        <f t="shared" si="1"/>
        <v/>
      </c>
    </row>
    <row r="12" spans="1:13" s="7" customFormat="1" ht="21" customHeight="1" x14ac:dyDescent="0.35">
      <c r="A12" s="41"/>
      <c r="B12" s="42"/>
      <c r="C12" s="43"/>
      <c r="D12" s="44"/>
      <c r="E12" s="44"/>
      <c r="F12" s="44"/>
      <c r="G12" s="44"/>
      <c r="H12" s="77">
        <f t="shared" si="0"/>
        <v>0</v>
      </c>
      <c r="I12" s="10"/>
      <c r="J12" s="46"/>
      <c r="K12" s="77" t="str">
        <f t="shared" si="1"/>
        <v/>
      </c>
    </row>
    <row r="13" spans="1:13" s="7" customFormat="1" ht="21" customHeight="1" x14ac:dyDescent="0.35">
      <c r="A13" s="41"/>
      <c r="B13" s="42"/>
      <c r="C13" s="43"/>
      <c r="D13" s="44"/>
      <c r="E13" s="44"/>
      <c r="F13" s="44"/>
      <c r="G13" s="44"/>
      <c r="H13" s="77">
        <f t="shared" si="0"/>
        <v>0</v>
      </c>
      <c r="I13" s="10"/>
      <c r="J13" s="46"/>
      <c r="K13" s="77" t="str">
        <f t="shared" si="1"/>
        <v/>
      </c>
    </row>
    <row r="14" spans="1:13" s="7" customFormat="1" ht="21" customHeight="1" x14ac:dyDescent="0.35">
      <c r="A14" s="41"/>
      <c r="B14" s="42"/>
      <c r="C14" s="43"/>
      <c r="D14" s="44"/>
      <c r="E14" s="44"/>
      <c r="F14" s="44"/>
      <c r="G14" s="44"/>
      <c r="H14" s="77">
        <f t="shared" si="0"/>
        <v>0</v>
      </c>
      <c r="I14" s="10"/>
      <c r="J14" s="46"/>
      <c r="K14" s="77" t="str">
        <f t="shared" si="1"/>
        <v/>
      </c>
    </row>
    <row r="15" spans="1:13" s="7" customFormat="1" ht="21" customHeight="1" x14ac:dyDescent="0.35">
      <c r="A15" s="41"/>
      <c r="B15" s="42"/>
      <c r="C15" s="43"/>
      <c r="D15" s="44"/>
      <c r="E15" s="44"/>
      <c r="F15" s="44"/>
      <c r="G15" s="44"/>
      <c r="H15" s="77">
        <f t="shared" si="0"/>
        <v>0</v>
      </c>
      <c r="I15" s="10"/>
      <c r="J15" s="46"/>
      <c r="K15" s="77" t="str">
        <f t="shared" si="1"/>
        <v/>
      </c>
    </row>
    <row r="16" spans="1:13" s="7" customFormat="1" ht="21" customHeight="1" x14ac:dyDescent="0.35">
      <c r="A16" s="41"/>
      <c r="B16" s="42"/>
      <c r="C16" s="43"/>
      <c r="D16" s="44"/>
      <c r="E16" s="44"/>
      <c r="F16" s="44"/>
      <c r="G16" s="44"/>
      <c r="H16" s="77">
        <f t="shared" si="0"/>
        <v>0</v>
      </c>
      <c r="I16" s="10"/>
      <c r="J16" s="46"/>
      <c r="K16" s="77" t="str">
        <f t="shared" si="1"/>
        <v/>
      </c>
    </row>
    <row r="17" spans="1:13" s="7" customFormat="1" ht="21" customHeight="1" x14ac:dyDescent="0.35">
      <c r="A17" s="41"/>
      <c r="B17" s="42"/>
      <c r="C17" s="43"/>
      <c r="D17" s="44"/>
      <c r="E17" s="44"/>
      <c r="F17" s="44"/>
      <c r="G17" s="44"/>
      <c r="H17" s="77">
        <f t="shared" si="0"/>
        <v>0</v>
      </c>
      <c r="I17" s="10"/>
      <c r="J17" s="46"/>
      <c r="K17" s="77" t="str">
        <f t="shared" si="1"/>
        <v/>
      </c>
    </row>
    <row r="18" spans="1:13" s="7" customFormat="1" ht="21" customHeight="1" x14ac:dyDescent="0.35">
      <c r="A18" s="41"/>
      <c r="B18" s="42"/>
      <c r="C18" s="43"/>
      <c r="D18" s="44"/>
      <c r="E18" s="44"/>
      <c r="F18" s="44"/>
      <c r="G18" s="44"/>
      <c r="H18" s="77">
        <f t="shared" si="0"/>
        <v>0</v>
      </c>
      <c r="I18" s="10"/>
      <c r="J18" s="46"/>
      <c r="K18" s="77" t="str">
        <f t="shared" si="1"/>
        <v/>
      </c>
    </row>
    <row r="19" spans="1:13" s="7" customFormat="1" ht="21" customHeight="1" x14ac:dyDescent="0.35">
      <c r="A19" s="41"/>
      <c r="B19" s="42"/>
      <c r="C19" s="43"/>
      <c r="D19" s="44"/>
      <c r="E19" s="44"/>
      <c r="F19" s="44"/>
      <c r="G19" s="44"/>
      <c r="H19" s="77">
        <f t="shared" si="0"/>
        <v>0</v>
      </c>
      <c r="I19" s="10"/>
      <c r="J19" s="46"/>
      <c r="K19" s="77" t="str">
        <f t="shared" si="1"/>
        <v/>
      </c>
    </row>
    <row r="20" spans="1:13" s="7" customFormat="1" ht="21" customHeight="1" x14ac:dyDescent="0.35">
      <c r="A20" s="41"/>
      <c r="B20" s="42"/>
      <c r="C20" s="43"/>
      <c r="D20" s="44"/>
      <c r="E20" s="44"/>
      <c r="F20" s="44"/>
      <c r="G20" s="44"/>
      <c r="H20" s="77">
        <f t="shared" si="0"/>
        <v>0</v>
      </c>
      <c r="I20" s="10"/>
      <c r="J20" s="46"/>
      <c r="K20" s="77" t="str">
        <f t="shared" si="1"/>
        <v/>
      </c>
    </row>
    <row r="21" spans="1:13" s="7" customFormat="1" ht="21" customHeight="1" x14ac:dyDescent="0.35">
      <c r="A21" s="41"/>
      <c r="B21" s="42"/>
      <c r="C21" s="43"/>
      <c r="D21" s="44"/>
      <c r="E21" s="44"/>
      <c r="F21" s="44"/>
      <c r="G21" s="44"/>
      <c r="H21" s="77">
        <f>SUM(D21+E21+F21+G21)*B21</f>
        <v>0</v>
      </c>
      <c r="I21" s="10"/>
      <c r="J21" s="46"/>
      <c r="K21" s="77" t="str">
        <f t="shared" si="1"/>
        <v/>
      </c>
      <c r="L21" s="17"/>
      <c r="M21" s="17"/>
    </row>
    <row r="22" spans="1:13" s="7" customFormat="1" ht="21" customHeight="1" x14ac:dyDescent="0.35">
      <c r="A22" s="41"/>
      <c r="B22" s="42"/>
      <c r="C22" s="43"/>
      <c r="D22" s="44"/>
      <c r="E22" s="44"/>
      <c r="F22" s="44"/>
      <c r="G22" s="44"/>
      <c r="H22" s="77">
        <f t="shared" ref="H22:H24" si="2">SUM(D22+E22+F22+G22)*B22</f>
        <v>0</v>
      </c>
      <c r="I22" s="10"/>
      <c r="J22" s="46"/>
      <c r="K22" s="77" t="str">
        <f t="shared" si="1"/>
        <v/>
      </c>
      <c r="M22" s="17"/>
    </row>
    <row r="23" spans="1:13" s="7" customFormat="1" ht="21" customHeight="1" x14ac:dyDescent="0.35">
      <c r="A23" s="41"/>
      <c r="B23" s="42"/>
      <c r="C23" s="43"/>
      <c r="D23" s="44"/>
      <c r="E23" s="44"/>
      <c r="F23" s="44"/>
      <c r="G23" s="44"/>
      <c r="H23" s="77">
        <f t="shared" si="2"/>
        <v>0</v>
      </c>
      <c r="I23" s="10"/>
      <c r="J23" s="46"/>
      <c r="K23" s="77" t="str">
        <f t="shared" si="1"/>
        <v/>
      </c>
    </row>
    <row r="24" spans="1:13" s="7" customFormat="1" ht="21" customHeight="1" x14ac:dyDescent="0.35">
      <c r="A24" s="41"/>
      <c r="B24" s="42"/>
      <c r="C24" s="43"/>
      <c r="D24" s="44"/>
      <c r="E24" s="44"/>
      <c r="F24" s="44"/>
      <c r="G24" s="44"/>
      <c r="H24" s="77">
        <f t="shared" si="2"/>
        <v>0</v>
      </c>
      <c r="I24" s="10"/>
      <c r="J24" s="46"/>
      <c r="K24" s="77" t="str">
        <f t="shared" si="1"/>
        <v/>
      </c>
    </row>
    <row r="25" spans="1:13" s="7" customFormat="1" ht="21" customHeight="1" x14ac:dyDescent="0.35">
      <c r="A25" s="41"/>
      <c r="B25" s="42"/>
      <c r="C25" s="42"/>
      <c r="D25" s="45"/>
      <c r="E25" s="45"/>
      <c r="F25" s="44"/>
      <c r="G25" s="44"/>
      <c r="H25" s="77">
        <f t="shared" si="0"/>
        <v>0</v>
      </c>
      <c r="I25" s="10"/>
      <c r="J25" s="46"/>
      <c r="K25" s="77" t="str">
        <f t="shared" si="1"/>
        <v/>
      </c>
    </row>
    <row r="26" spans="1:13" s="7" customFormat="1" ht="21" customHeight="1" x14ac:dyDescent="0.35">
      <c r="A26" s="41"/>
      <c r="B26" s="42"/>
      <c r="C26" s="42"/>
      <c r="D26" s="45"/>
      <c r="E26" s="45"/>
      <c r="F26" s="44"/>
      <c r="G26" s="44"/>
      <c r="H26" s="77">
        <f t="shared" si="0"/>
        <v>0</v>
      </c>
      <c r="I26" s="10"/>
      <c r="J26" s="46"/>
      <c r="K26" s="77" t="str">
        <f t="shared" si="1"/>
        <v/>
      </c>
    </row>
    <row r="27" spans="1:13" s="7" customFormat="1" ht="21" customHeight="1" x14ac:dyDescent="0.35">
      <c r="A27" s="41"/>
      <c r="B27" s="42"/>
      <c r="C27" s="43"/>
      <c r="D27" s="44"/>
      <c r="E27" s="44"/>
      <c r="F27" s="44"/>
      <c r="G27" s="44"/>
      <c r="H27" s="77">
        <f>SUM(D27+E27+F27+G27)*B27</f>
        <v>0</v>
      </c>
      <c r="I27" s="10"/>
      <c r="J27" s="46"/>
      <c r="K27" s="77" t="str">
        <f t="shared" si="1"/>
        <v/>
      </c>
      <c r="L27" s="17"/>
      <c r="M27" s="17"/>
    </row>
    <row r="28" spans="1:13" s="7" customFormat="1" ht="21" customHeight="1" x14ac:dyDescent="0.35">
      <c r="A28" s="41"/>
      <c r="B28" s="42"/>
      <c r="C28" s="43"/>
      <c r="D28" s="44"/>
      <c r="E28" s="44"/>
      <c r="F28" s="44"/>
      <c r="G28" s="44"/>
      <c r="H28" s="77">
        <f t="shared" ref="H28:H30" si="3">SUM(D28+E28+F28+G28)*B28</f>
        <v>0</v>
      </c>
      <c r="I28" s="10"/>
      <c r="J28" s="46"/>
      <c r="K28" s="77" t="str">
        <f t="shared" si="1"/>
        <v/>
      </c>
      <c r="M28" s="17"/>
    </row>
    <row r="29" spans="1:13" s="7" customFormat="1" ht="21" customHeight="1" x14ac:dyDescent="0.35">
      <c r="A29" s="41"/>
      <c r="B29" s="42"/>
      <c r="C29" s="43"/>
      <c r="D29" s="44"/>
      <c r="E29" s="44"/>
      <c r="F29" s="44"/>
      <c r="G29" s="44"/>
      <c r="H29" s="77">
        <f t="shared" si="3"/>
        <v>0</v>
      </c>
      <c r="I29" s="10"/>
      <c r="J29" s="46"/>
      <c r="K29" s="77" t="str">
        <f t="shared" si="1"/>
        <v/>
      </c>
    </row>
    <row r="30" spans="1:13" s="7" customFormat="1" ht="21" customHeight="1" x14ac:dyDescent="0.35">
      <c r="A30" s="41"/>
      <c r="B30" s="42"/>
      <c r="C30" s="43"/>
      <c r="D30" s="44"/>
      <c r="E30" s="44"/>
      <c r="F30" s="44"/>
      <c r="G30" s="44"/>
      <c r="H30" s="77">
        <f t="shared" si="3"/>
        <v>0</v>
      </c>
      <c r="I30" s="10"/>
      <c r="J30" s="46"/>
      <c r="K30" s="77" t="str">
        <f t="shared" si="1"/>
        <v/>
      </c>
    </row>
    <row r="31" spans="1:13" s="7" customFormat="1" ht="21" customHeight="1" x14ac:dyDescent="0.35">
      <c r="A31" s="41"/>
      <c r="B31" s="42"/>
      <c r="C31" s="43"/>
      <c r="D31" s="44"/>
      <c r="E31" s="44"/>
      <c r="F31" s="44"/>
      <c r="G31" s="44"/>
      <c r="H31" s="77">
        <f>SUM(D31+E31+F31+G31)*B31</f>
        <v>0</v>
      </c>
      <c r="I31" s="10"/>
      <c r="J31" s="46"/>
      <c r="K31" s="77" t="str">
        <f t="shared" si="1"/>
        <v/>
      </c>
      <c r="L31" s="17"/>
      <c r="M31" s="17"/>
    </row>
    <row r="32" spans="1:13" s="7" customFormat="1" ht="21" customHeight="1" x14ac:dyDescent="0.35">
      <c r="A32" s="41"/>
      <c r="B32" s="42"/>
      <c r="C32" s="43"/>
      <c r="D32" s="44"/>
      <c r="E32" s="44"/>
      <c r="F32" s="44"/>
      <c r="G32" s="44"/>
      <c r="H32" s="77">
        <f t="shared" ref="H32:H33" si="4">SUM(D32+E32+F32+G32)*B32</f>
        <v>0</v>
      </c>
      <c r="I32" s="10"/>
      <c r="J32" s="46"/>
      <c r="K32" s="77" t="str">
        <f t="shared" si="1"/>
        <v/>
      </c>
      <c r="M32" s="17"/>
    </row>
    <row r="33" spans="1:11" s="7" customFormat="1" ht="21" customHeight="1" x14ac:dyDescent="0.35">
      <c r="A33" s="41"/>
      <c r="B33" s="42"/>
      <c r="C33" s="43"/>
      <c r="D33" s="44"/>
      <c r="E33" s="44"/>
      <c r="F33" s="44"/>
      <c r="G33" s="44"/>
      <c r="H33" s="77">
        <f t="shared" si="4"/>
        <v>0</v>
      </c>
      <c r="I33" s="10"/>
      <c r="J33" s="46"/>
      <c r="K33" s="77" t="str">
        <f t="shared" si="1"/>
        <v/>
      </c>
    </row>
    <row r="34" spans="1:11" s="7" customFormat="1" ht="21" customHeight="1" x14ac:dyDescent="0.35">
      <c r="A34" s="41"/>
      <c r="B34" s="42"/>
      <c r="C34" s="42"/>
      <c r="D34" s="45"/>
      <c r="E34" s="45"/>
      <c r="F34" s="44"/>
      <c r="G34" s="44"/>
      <c r="H34" s="77">
        <f t="shared" si="0"/>
        <v>0</v>
      </c>
      <c r="I34" s="10"/>
      <c r="J34" s="46"/>
      <c r="K34" s="77" t="str">
        <f t="shared" si="1"/>
        <v/>
      </c>
    </row>
    <row r="35" spans="1:11" s="7" customFormat="1" ht="21" customHeight="1" x14ac:dyDescent="0.35">
      <c r="A35" s="41"/>
      <c r="B35" s="42"/>
      <c r="C35" s="42"/>
      <c r="D35" s="45"/>
      <c r="E35" s="45"/>
      <c r="F35" s="44"/>
      <c r="G35" s="44"/>
      <c r="H35" s="77">
        <f t="shared" si="0"/>
        <v>0</v>
      </c>
      <c r="I35" s="10"/>
      <c r="J35" s="46"/>
      <c r="K35" s="77" t="str">
        <f t="shared" si="1"/>
        <v/>
      </c>
    </row>
    <row r="36" spans="1:11" s="7" customFormat="1" ht="21" customHeight="1" x14ac:dyDescent="0.35">
      <c r="A36" s="41"/>
      <c r="B36" s="42"/>
      <c r="C36" s="42"/>
      <c r="D36" s="45"/>
      <c r="E36" s="45"/>
      <c r="F36" s="44"/>
      <c r="G36" s="44"/>
      <c r="H36" s="77">
        <f t="shared" si="0"/>
        <v>0</v>
      </c>
      <c r="I36" s="10"/>
      <c r="J36" s="46"/>
      <c r="K36" s="77" t="str">
        <f t="shared" si="1"/>
        <v/>
      </c>
    </row>
    <row r="37" spans="1:11" s="7" customFormat="1" ht="21" customHeight="1" x14ac:dyDescent="0.35">
      <c r="A37" s="125" t="s">
        <v>10</v>
      </c>
      <c r="B37" s="126"/>
      <c r="C37" s="126"/>
      <c r="D37" s="126"/>
      <c r="E37" s="126"/>
      <c r="F37" s="126"/>
      <c r="G37" s="127"/>
      <c r="H37" s="78">
        <f>SUM(H7:H36)</f>
        <v>0</v>
      </c>
      <c r="I37" s="10"/>
      <c r="J37" s="15"/>
      <c r="K37" s="79">
        <f>SUM(K7:K36)</f>
        <v>0</v>
      </c>
    </row>
  </sheetData>
  <sheetProtection algorithmName="SHA-512" hashValue="jLzUD4r/scj3gUCI0Hj5oNwNVnQU0suuD7Phce8pqeUJRjSxDzFlNSzK7q+/UXX4yoPy+EUs2TdUbGsVRvc0Eg==" saltValue="TOowKeiyyCYs5t0t6AbQ/Q==" spinCount="100000" sheet="1" objects="1" scenarios="1"/>
  <protectedRanges>
    <protectedRange sqref="A7:G36" name="Range1_1"/>
    <protectedRange sqref="J7:J36" name="Range2_1"/>
  </protectedRanges>
  <mergeCells count="4">
    <mergeCell ref="A4:H4"/>
    <mergeCell ref="A5:H5"/>
    <mergeCell ref="J5:K5"/>
    <mergeCell ref="A37:G37"/>
  </mergeCells>
  <dataValidations count="2">
    <dataValidation type="decimal" allowBlank="1" showInputMessage="1" showErrorMessage="1" sqref="C7:G36" xr:uid="{00000000-0002-0000-0300-000000000000}">
      <formula1>0</formula1>
      <formula2>10000000</formula2>
    </dataValidation>
    <dataValidation type="decimal" allowBlank="1" showInputMessage="1" showErrorMessage="1" sqref="B7:B36" xr:uid="{00000000-0002-0000-0300-000001000000}">
      <formula1>0</formula1>
      <formula2>100</formula2>
    </dataValidation>
  </dataValidations>
  <pageMargins left="0.70866141732283472" right="0.70866141732283472" top="0.74803149606299213" bottom="0.74803149606299213" header="0.31496062992125984" footer="0.31496062992125984"/>
  <pageSetup paperSize="9" orientation="landscape" r:id="rId1"/>
  <headerFooter>
    <oddHeader>&amp;RV01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2:M37"/>
  <sheetViews>
    <sheetView zoomScale="70" zoomScaleNormal="70" workbookViewId="0">
      <pane ySplit="6" topLeftCell="A7" activePane="bottomLeft" state="frozen"/>
      <selection activeCell="G22" sqref="G22"/>
      <selection pane="bottomLeft" activeCell="C13" sqref="C13"/>
    </sheetView>
  </sheetViews>
  <sheetFormatPr defaultColWidth="9.1796875" defaultRowHeight="14.5" x14ac:dyDescent="0.35"/>
  <cols>
    <col min="1" max="1" width="72.7265625" style="1" customWidth="1"/>
    <col min="2" max="2" width="11.1796875" style="1" customWidth="1"/>
    <col min="3" max="3" width="14.7265625" style="1" customWidth="1"/>
    <col min="4" max="4" width="20.81640625" style="1" customWidth="1"/>
    <col min="5" max="8" width="22.453125" style="1" customWidth="1"/>
    <col min="9" max="9" width="3.26953125" style="1" customWidth="1"/>
    <col min="10" max="10" width="22.453125" style="16" customWidth="1"/>
    <col min="11" max="11" width="22.453125" style="1" customWidth="1"/>
    <col min="12" max="12" width="14.81640625" style="1" bestFit="1" customWidth="1"/>
    <col min="13" max="13" width="12.81640625" style="1" bestFit="1" customWidth="1"/>
    <col min="14" max="16384" width="9.1796875" style="1"/>
  </cols>
  <sheetData>
    <row r="2" spans="1:13" s="2" customFormat="1" ht="20" x14ac:dyDescent="0.4">
      <c r="A2" s="24" t="s">
        <v>77</v>
      </c>
    </row>
    <row r="4" spans="1:13" s="7" customFormat="1" ht="36.65" customHeight="1" x14ac:dyDescent="0.35">
      <c r="A4" s="123" t="s">
        <v>78</v>
      </c>
      <c r="B4" s="123"/>
      <c r="C4" s="123"/>
      <c r="D4" s="123"/>
      <c r="E4" s="123"/>
      <c r="F4" s="123"/>
      <c r="G4" s="123"/>
      <c r="H4" s="123"/>
      <c r="I4" s="11"/>
      <c r="J4" s="13"/>
    </row>
    <row r="5" spans="1:13" s="7" customFormat="1" ht="30.65" customHeight="1" x14ac:dyDescent="0.35">
      <c r="A5" s="124" t="s">
        <v>42</v>
      </c>
      <c r="B5" s="124"/>
      <c r="C5" s="124"/>
      <c r="D5" s="124"/>
      <c r="E5" s="124"/>
      <c r="F5" s="124"/>
      <c r="G5" s="124"/>
      <c r="H5" s="124"/>
      <c r="I5" s="12"/>
      <c r="J5" s="111" t="s">
        <v>13</v>
      </c>
      <c r="K5" s="111"/>
    </row>
    <row r="6" spans="1:13" s="7" customFormat="1" ht="62" x14ac:dyDescent="0.35">
      <c r="A6" s="6" t="s">
        <v>2</v>
      </c>
      <c r="B6" s="6" t="s">
        <v>3</v>
      </c>
      <c r="C6" s="6" t="s">
        <v>4</v>
      </c>
      <c r="D6" s="6" t="s">
        <v>5</v>
      </c>
      <c r="E6" s="6" t="s">
        <v>6</v>
      </c>
      <c r="F6" s="6" t="s">
        <v>7</v>
      </c>
      <c r="G6" s="6" t="s">
        <v>8</v>
      </c>
      <c r="H6" s="6" t="s">
        <v>9</v>
      </c>
      <c r="I6" s="11"/>
      <c r="J6" s="14" t="s">
        <v>14</v>
      </c>
      <c r="K6" s="6" t="s">
        <v>17</v>
      </c>
    </row>
    <row r="7" spans="1:13" s="7" customFormat="1" ht="21" customHeight="1" x14ac:dyDescent="0.35">
      <c r="A7" s="41"/>
      <c r="B7" s="42"/>
      <c r="C7" s="43"/>
      <c r="D7" s="44"/>
      <c r="E7" s="44"/>
      <c r="F7" s="44"/>
      <c r="G7" s="44"/>
      <c r="H7" s="77">
        <f>SUM(D7+E7+F7+G7)*B7</f>
        <v>0</v>
      </c>
      <c r="I7" s="10"/>
      <c r="J7" s="46"/>
      <c r="K7" s="77" t="str">
        <f>IF(C7="","",H7/C7*J7)</f>
        <v/>
      </c>
      <c r="L7" s="17"/>
      <c r="M7" s="17"/>
    </row>
    <row r="8" spans="1:13" s="7" customFormat="1" ht="21" customHeight="1" x14ac:dyDescent="0.35">
      <c r="A8" s="41"/>
      <c r="B8" s="42"/>
      <c r="C8" s="43"/>
      <c r="D8" s="44"/>
      <c r="E8" s="44"/>
      <c r="F8" s="44"/>
      <c r="G8" s="44"/>
      <c r="H8" s="77">
        <f t="shared" ref="H8:H36" si="0">SUM(D8+E8+F8+G8)*B8</f>
        <v>0</v>
      </c>
      <c r="I8" s="10"/>
      <c r="J8" s="46"/>
      <c r="K8" s="77" t="str">
        <f t="shared" ref="K8:K36" si="1">IF(C8="","",H8/C8*J8)</f>
        <v/>
      </c>
      <c r="M8" s="17"/>
    </row>
    <row r="9" spans="1:13" s="7" customFormat="1" ht="21" customHeight="1" x14ac:dyDescent="0.35">
      <c r="A9" s="41"/>
      <c r="B9" s="42"/>
      <c r="C9" s="43"/>
      <c r="D9" s="44"/>
      <c r="E9" s="44"/>
      <c r="F9" s="44"/>
      <c r="G9" s="44"/>
      <c r="H9" s="77">
        <f t="shared" si="0"/>
        <v>0</v>
      </c>
      <c r="I9" s="10"/>
      <c r="J9" s="46"/>
      <c r="K9" s="77" t="str">
        <f t="shared" si="1"/>
        <v/>
      </c>
    </row>
    <row r="10" spans="1:13" s="7" customFormat="1" ht="21" customHeight="1" x14ac:dyDescent="0.35">
      <c r="A10" s="41"/>
      <c r="B10" s="42"/>
      <c r="C10" s="43"/>
      <c r="D10" s="44"/>
      <c r="E10" s="44"/>
      <c r="F10" s="44"/>
      <c r="G10" s="44"/>
      <c r="H10" s="77">
        <f t="shared" si="0"/>
        <v>0</v>
      </c>
      <c r="I10" s="10"/>
      <c r="J10" s="46"/>
      <c r="K10" s="77" t="str">
        <f t="shared" si="1"/>
        <v/>
      </c>
    </row>
    <row r="11" spans="1:13" s="7" customFormat="1" ht="21" customHeight="1" x14ac:dyDescent="0.35">
      <c r="A11" s="41"/>
      <c r="B11" s="42"/>
      <c r="C11" s="43"/>
      <c r="D11" s="44"/>
      <c r="E11" s="44"/>
      <c r="F11" s="44"/>
      <c r="G11" s="44"/>
      <c r="H11" s="77">
        <f t="shared" si="0"/>
        <v>0</v>
      </c>
      <c r="I11" s="10"/>
      <c r="J11" s="46"/>
      <c r="K11" s="77" t="str">
        <f t="shared" si="1"/>
        <v/>
      </c>
    </row>
    <row r="12" spans="1:13" s="7" customFormat="1" ht="21" customHeight="1" x14ac:dyDescent="0.35">
      <c r="A12" s="41"/>
      <c r="B12" s="42"/>
      <c r="C12" s="43"/>
      <c r="D12" s="44"/>
      <c r="E12" s="44"/>
      <c r="F12" s="44"/>
      <c r="G12" s="44"/>
      <c r="H12" s="77">
        <f t="shared" si="0"/>
        <v>0</v>
      </c>
      <c r="I12" s="10"/>
      <c r="J12" s="46"/>
      <c r="K12" s="77" t="str">
        <f t="shared" si="1"/>
        <v/>
      </c>
    </row>
    <row r="13" spans="1:13" s="7" customFormat="1" ht="21" customHeight="1" x14ac:dyDescent="0.35">
      <c r="A13" s="41"/>
      <c r="B13" s="42"/>
      <c r="C13" s="43"/>
      <c r="D13" s="44"/>
      <c r="E13" s="44"/>
      <c r="F13" s="44"/>
      <c r="G13" s="44"/>
      <c r="H13" s="77">
        <f t="shared" si="0"/>
        <v>0</v>
      </c>
      <c r="I13" s="10"/>
      <c r="J13" s="46"/>
      <c r="K13" s="77" t="str">
        <f t="shared" si="1"/>
        <v/>
      </c>
    </row>
    <row r="14" spans="1:13" s="7" customFormat="1" ht="21" customHeight="1" x14ac:dyDescent="0.35">
      <c r="A14" s="41"/>
      <c r="B14" s="42"/>
      <c r="C14" s="43"/>
      <c r="D14" s="44"/>
      <c r="E14" s="44"/>
      <c r="F14" s="44"/>
      <c r="G14" s="44"/>
      <c r="H14" s="77">
        <f t="shared" si="0"/>
        <v>0</v>
      </c>
      <c r="I14" s="10"/>
      <c r="J14" s="46"/>
      <c r="K14" s="77" t="str">
        <f t="shared" si="1"/>
        <v/>
      </c>
    </row>
    <row r="15" spans="1:13" s="7" customFormat="1" ht="21" customHeight="1" x14ac:dyDescent="0.35">
      <c r="A15" s="41"/>
      <c r="B15" s="42"/>
      <c r="C15" s="43"/>
      <c r="D15" s="44"/>
      <c r="E15" s="44"/>
      <c r="F15" s="44"/>
      <c r="G15" s="44"/>
      <c r="H15" s="77">
        <f t="shared" si="0"/>
        <v>0</v>
      </c>
      <c r="I15" s="10"/>
      <c r="J15" s="46"/>
      <c r="K15" s="77" t="str">
        <f t="shared" si="1"/>
        <v/>
      </c>
    </row>
    <row r="16" spans="1:13" s="7" customFormat="1" ht="21" customHeight="1" x14ac:dyDescent="0.35">
      <c r="A16" s="41"/>
      <c r="B16" s="42"/>
      <c r="C16" s="43"/>
      <c r="D16" s="44"/>
      <c r="E16" s="44"/>
      <c r="F16" s="44"/>
      <c r="G16" s="44"/>
      <c r="H16" s="77">
        <f t="shared" si="0"/>
        <v>0</v>
      </c>
      <c r="I16" s="10"/>
      <c r="J16" s="46"/>
      <c r="K16" s="77" t="str">
        <f t="shared" si="1"/>
        <v/>
      </c>
    </row>
    <row r="17" spans="1:13" s="7" customFormat="1" ht="21" customHeight="1" x14ac:dyDescent="0.35">
      <c r="A17" s="41"/>
      <c r="B17" s="42"/>
      <c r="C17" s="43"/>
      <c r="D17" s="44"/>
      <c r="E17" s="44"/>
      <c r="F17" s="44"/>
      <c r="G17" s="44"/>
      <c r="H17" s="77">
        <f t="shared" si="0"/>
        <v>0</v>
      </c>
      <c r="I17" s="10"/>
      <c r="J17" s="46"/>
      <c r="K17" s="77" t="str">
        <f t="shared" si="1"/>
        <v/>
      </c>
    </row>
    <row r="18" spans="1:13" s="7" customFormat="1" ht="21" customHeight="1" x14ac:dyDescent="0.35">
      <c r="A18" s="41"/>
      <c r="B18" s="42"/>
      <c r="C18" s="43"/>
      <c r="D18" s="44"/>
      <c r="E18" s="44"/>
      <c r="F18" s="44"/>
      <c r="G18" s="44"/>
      <c r="H18" s="77">
        <f t="shared" si="0"/>
        <v>0</v>
      </c>
      <c r="I18" s="10"/>
      <c r="J18" s="46"/>
      <c r="K18" s="77" t="str">
        <f t="shared" si="1"/>
        <v/>
      </c>
    </row>
    <row r="19" spans="1:13" s="7" customFormat="1" ht="21" customHeight="1" x14ac:dyDescent="0.35">
      <c r="A19" s="41"/>
      <c r="B19" s="42"/>
      <c r="C19" s="43"/>
      <c r="D19" s="44"/>
      <c r="E19" s="44"/>
      <c r="F19" s="44"/>
      <c r="G19" s="44"/>
      <c r="H19" s="77">
        <f t="shared" si="0"/>
        <v>0</v>
      </c>
      <c r="I19" s="10"/>
      <c r="J19" s="46"/>
      <c r="K19" s="77" t="str">
        <f t="shared" si="1"/>
        <v/>
      </c>
    </row>
    <row r="20" spans="1:13" s="7" customFormat="1" ht="21" customHeight="1" x14ac:dyDescent="0.35">
      <c r="A20" s="41"/>
      <c r="B20" s="42"/>
      <c r="C20" s="43"/>
      <c r="D20" s="44"/>
      <c r="E20" s="44"/>
      <c r="F20" s="44"/>
      <c r="G20" s="44"/>
      <c r="H20" s="77">
        <f t="shared" si="0"/>
        <v>0</v>
      </c>
      <c r="I20" s="10"/>
      <c r="J20" s="46"/>
      <c r="K20" s="77" t="str">
        <f t="shared" si="1"/>
        <v/>
      </c>
    </row>
    <row r="21" spans="1:13" s="7" customFormat="1" ht="21" customHeight="1" x14ac:dyDescent="0.35">
      <c r="A21" s="41"/>
      <c r="B21" s="42"/>
      <c r="C21" s="43"/>
      <c r="D21" s="44"/>
      <c r="E21" s="44"/>
      <c r="F21" s="44"/>
      <c r="G21" s="44"/>
      <c r="H21" s="77">
        <f>SUM(D21+E21+F21+G21)*B21</f>
        <v>0</v>
      </c>
      <c r="I21" s="10"/>
      <c r="J21" s="46"/>
      <c r="K21" s="77" t="str">
        <f t="shared" si="1"/>
        <v/>
      </c>
      <c r="L21" s="17"/>
      <c r="M21" s="17"/>
    </row>
    <row r="22" spans="1:13" s="7" customFormat="1" ht="21" customHeight="1" x14ac:dyDescent="0.35">
      <c r="A22" s="41"/>
      <c r="B22" s="42"/>
      <c r="C22" s="43"/>
      <c r="D22" s="44"/>
      <c r="E22" s="44"/>
      <c r="F22" s="44"/>
      <c r="G22" s="44"/>
      <c r="H22" s="77">
        <f t="shared" ref="H22:H24" si="2">SUM(D22+E22+F22+G22)*B22</f>
        <v>0</v>
      </c>
      <c r="I22" s="10"/>
      <c r="J22" s="46"/>
      <c r="K22" s="77" t="str">
        <f t="shared" si="1"/>
        <v/>
      </c>
      <c r="M22" s="17"/>
    </row>
    <row r="23" spans="1:13" s="7" customFormat="1" ht="21" customHeight="1" x14ac:dyDescent="0.35">
      <c r="A23" s="41"/>
      <c r="B23" s="42"/>
      <c r="C23" s="43"/>
      <c r="D23" s="44"/>
      <c r="E23" s="44"/>
      <c r="F23" s="44"/>
      <c r="G23" s="44"/>
      <c r="H23" s="77">
        <f t="shared" si="2"/>
        <v>0</v>
      </c>
      <c r="I23" s="10"/>
      <c r="J23" s="46"/>
      <c r="K23" s="77" t="str">
        <f t="shared" si="1"/>
        <v/>
      </c>
    </row>
    <row r="24" spans="1:13" s="7" customFormat="1" ht="21" customHeight="1" x14ac:dyDescent="0.35">
      <c r="A24" s="41"/>
      <c r="B24" s="42"/>
      <c r="C24" s="43"/>
      <c r="D24" s="44"/>
      <c r="E24" s="44"/>
      <c r="F24" s="44"/>
      <c r="G24" s="44"/>
      <c r="H24" s="77">
        <f t="shared" si="2"/>
        <v>0</v>
      </c>
      <c r="I24" s="10"/>
      <c r="J24" s="46"/>
      <c r="K24" s="77" t="str">
        <f t="shared" si="1"/>
        <v/>
      </c>
    </row>
    <row r="25" spans="1:13" s="7" customFormat="1" ht="21" customHeight="1" x14ac:dyDescent="0.35">
      <c r="A25" s="41"/>
      <c r="B25" s="42"/>
      <c r="C25" s="42"/>
      <c r="D25" s="45"/>
      <c r="E25" s="45"/>
      <c r="F25" s="44"/>
      <c r="G25" s="44"/>
      <c r="H25" s="77">
        <f t="shared" si="0"/>
        <v>0</v>
      </c>
      <c r="I25" s="10"/>
      <c r="J25" s="46"/>
      <c r="K25" s="77" t="str">
        <f t="shared" si="1"/>
        <v/>
      </c>
    </row>
    <row r="26" spans="1:13" s="7" customFormat="1" ht="21" customHeight="1" x14ac:dyDescent="0.35">
      <c r="A26" s="41"/>
      <c r="B26" s="42"/>
      <c r="C26" s="42"/>
      <c r="D26" s="45"/>
      <c r="E26" s="45"/>
      <c r="F26" s="44"/>
      <c r="G26" s="44"/>
      <c r="H26" s="77">
        <f t="shared" si="0"/>
        <v>0</v>
      </c>
      <c r="I26" s="10"/>
      <c r="J26" s="46"/>
      <c r="K26" s="77" t="str">
        <f t="shared" si="1"/>
        <v/>
      </c>
    </row>
    <row r="27" spans="1:13" s="7" customFormat="1" ht="21" customHeight="1" x14ac:dyDescent="0.35">
      <c r="A27" s="41"/>
      <c r="B27" s="42"/>
      <c r="C27" s="43"/>
      <c r="D27" s="44"/>
      <c r="E27" s="44"/>
      <c r="F27" s="44"/>
      <c r="G27" s="44"/>
      <c r="H27" s="77">
        <f>SUM(D27+E27+F27+G27)*B27</f>
        <v>0</v>
      </c>
      <c r="I27" s="10"/>
      <c r="J27" s="46"/>
      <c r="K27" s="77" t="str">
        <f t="shared" si="1"/>
        <v/>
      </c>
      <c r="L27" s="17"/>
      <c r="M27" s="17"/>
    </row>
    <row r="28" spans="1:13" s="7" customFormat="1" ht="21" customHeight="1" x14ac:dyDescent="0.35">
      <c r="A28" s="41"/>
      <c r="B28" s="42"/>
      <c r="C28" s="43"/>
      <c r="D28" s="44"/>
      <c r="E28" s="44"/>
      <c r="F28" s="44"/>
      <c r="G28" s="44"/>
      <c r="H28" s="77">
        <f t="shared" ref="H28:H30" si="3">SUM(D28+E28+F28+G28)*B28</f>
        <v>0</v>
      </c>
      <c r="I28" s="10"/>
      <c r="J28" s="46"/>
      <c r="K28" s="77" t="str">
        <f t="shared" si="1"/>
        <v/>
      </c>
      <c r="M28" s="17"/>
    </row>
    <row r="29" spans="1:13" s="7" customFormat="1" ht="21" customHeight="1" x14ac:dyDescent="0.35">
      <c r="A29" s="41"/>
      <c r="B29" s="42"/>
      <c r="C29" s="43"/>
      <c r="D29" s="44"/>
      <c r="E29" s="44"/>
      <c r="F29" s="44"/>
      <c r="G29" s="44"/>
      <c r="H29" s="77">
        <f t="shared" si="3"/>
        <v>0</v>
      </c>
      <c r="I29" s="10"/>
      <c r="J29" s="46"/>
      <c r="K29" s="77" t="str">
        <f t="shared" si="1"/>
        <v/>
      </c>
    </row>
    <row r="30" spans="1:13" s="7" customFormat="1" ht="21" customHeight="1" x14ac:dyDescent="0.35">
      <c r="A30" s="41"/>
      <c r="B30" s="42"/>
      <c r="C30" s="43"/>
      <c r="D30" s="44"/>
      <c r="E30" s="44"/>
      <c r="F30" s="44"/>
      <c r="G30" s="44"/>
      <c r="H30" s="77">
        <f t="shared" si="3"/>
        <v>0</v>
      </c>
      <c r="I30" s="10"/>
      <c r="J30" s="46"/>
      <c r="K30" s="77" t="str">
        <f t="shared" si="1"/>
        <v/>
      </c>
    </row>
    <row r="31" spans="1:13" s="7" customFormat="1" ht="21" customHeight="1" x14ac:dyDescent="0.35">
      <c r="A31" s="41"/>
      <c r="B31" s="42"/>
      <c r="C31" s="43"/>
      <c r="D31" s="44"/>
      <c r="E31" s="44"/>
      <c r="F31" s="44"/>
      <c r="G31" s="44"/>
      <c r="H31" s="77">
        <f>SUM(D31+E31+F31+G31)*B31</f>
        <v>0</v>
      </c>
      <c r="I31" s="10"/>
      <c r="J31" s="46"/>
      <c r="K31" s="77" t="str">
        <f t="shared" si="1"/>
        <v/>
      </c>
      <c r="L31" s="17"/>
      <c r="M31" s="17"/>
    </row>
    <row r="32" spans="1:13" s="7" customFormat="1" ht="21" customHeight="1" x14ac:dyDescent="0.35">
      <c r="A32" s="41"/>
      <c r="B32" s="42"/>
      <c r="C32" s="43"/>
      <c r="D32" s="44"/>
      <c r="E32" s="44"/>
      <c r="F32" s="44"/>
      <c r="G32" s="44"/>
      <c r="H32" s="77">
        <f t="shared" ref="H32:H33" si="4">SUM(D32+E32+F32+G32)*B32</f>
        <v>0</v>
      </c>
      <c r="I32" s="10"/>
      <c r="J32" s="46"/>
      <c r="K32" s="77" t="str">
        <f t="shared" si="1"/>
        <v/>
      </c>
      <c r="M32" s="17"/>
    </row>
    <row r="33" spans="1:11" s="7" customFormat="1" ht="21" customHeight="1" x14ac:dyDescent="0.35">
      <c r="A33" s="41"/>
      <c r="B33" s="42"/>
      <c r="C33" s="43"/>
      <c r="D33" s="44"/>
      <c r="E33" s="44"/>
      <c r="F33" s="44"/>
      <c r="G33" s="44"/>
      <c r="H33" s="77">
        <f t="shared" si="4"/>
        <v>0</v>
      </c>
      <c r="I33" s="10"/>
      <c r="J33" s="46"/>
      <c r="K33" s="77" t="str">
        <f t="shared" si="1"/>
        <v/>
      </c>
    </row>
    <row r="34" spans="1:11" s="7" customFormat="1" ht="21" customHeight="1" x14ac:dyDescent="0.35">
      <c r="A34" s="41"/>
      <c r="B34" s="42"/>
      <c r="C34" s="42"/>
      <c r="D34" s="45"/>
      <c r="E34" s="45"/>
      <c r="F34" s="44"/>
      <c r="G34" s="44"/>
      <c r="H34" s="77">
        <f t="shared" si="0"/>
        <v>0</v>
      </c>
      <c r="I34" s="10"/>
      <c r="J34" s="46"/>
      <c r="K34" s="77" t="str">
        <f t="shared" si="1"/>
        <v/>
      </c>
    </row>
    <row r="35" spans="1:11" s="7" customFormat="1" ht="21" customHeight="1" x14ac:dyDescent="0.35">
      <c r="A35" s="41"/>
      <c r="B35" s="42"/>
      <c r="C35" s="42"/>
      <c r="D35" s="45"/>
      <c r="E35" s="45"/>
      <c r="F35" s="44"/>
      <c r="G35" s="44"/>
      <c r="H35" s="77">
        <f t="shared" si="0"/>
        <v>0</v>
      </c>
      <c r="I35" s="10"/>
      <c r="J35" s="46"/>
      <c r="K35" s="77" t="str">
        <f t="shared" si="1"/>
        <v/>
      </c>
    </row>
    <row r="36" spans="1:11" s="7" customFormat="1" ht="21" customHeight="1" x14ac:dyDescent="0.35">
      <c r="A36" s="41"/>
      <c r="B36" s="42"/>
      <c r="C36" s="42"/>
      <c r="D36" s="45"/>
      <c r="E36" s="45"/>
      <c r="F36" s="44"/>
      <c r="G36" s="44"/>
      <c r="H36" s="77">
        <f t="shared" si="0"/>
        <v>0</v>
      </c>
      <c r="I36" s="10"/>
      <c r="J36" s="46"/>
      <c r="K36" s="77" t="str">
        <f t="shared" si="1"/>
        <v/>
      </c>
    </row>
    <row r="37" spans="1:11" s="7" customFormat="1" ht="21" customHeight="1" x14ac:dyDescent="0.35">
      <c r="A37" s="125" t="s">
        <v>10</v>
      </c>
      <c r="B37" s="126"/>
      <c r="C37" s="126"/>
      <c r="D37" s="126"/>
      <c r="E37" s="126"/>
      <c r="F37" s="126"/>
      <c r="G37" s="127"/>
      <c r="H37" s="78">
        <f>SUM(H7:H36)</f>
        <v>0</v>
      </c>
      <c r="I37" s="10"/>
      <c r="J37" s="15"/>
      <c r="K37" s="79">
        <f>SUM(K7:K36)</f>
        <v>0</v>
      </c>
    </row>
  </sheetData>
  <sheetProtection algorithmName="SHA-512" hashValue="u7rFQBWTdEpk8DHNXC1pKV4TQ8JBSpj3Pt5qKew6lnwIr42dflm3ytPUhrWx4tHfypD1r19ha1hDgpN7+ZoAbw==" saltValue="Wxqi0+zlUnDz9STHPFBUlQ==" spinCount="100000" sheet="1" objects="1" scenarios="1"/>
  <protectedRanges>
    <protectedRange sqref="A7:G36" name="Range1_1"/>
    <protectedRange sqref="J7:J36" name="Range2_1"/>
  </protectedRanges>
  <mergeCells count="4">
    <mergeCell ref="A4:H4"/>
    <mergeCell ref="A5:H5"/>
    <mergeCell ref="J5:K5"/>
    <mergeCell ref="A37:G37"/>
  </mergeCells>
  <dataValidations count="2">
    <dataValidation type="decimal" allowBlank="1" showInputMessage="1" showErrorMessage="1" sqref="C7:G36" xr:uid="{00000000-0002-0000-0400-000000000000}">
      <formula1>0</formula1>
      <formula2>10000000</formula2>
    </dataValidation>
    <dataValidation type="decimal" allowBlank="1" showInputMessage="1" showErrorMessage="1" sqref="B7:B36" xr:uid="{00000000-0002-0000-0400-000001000000}">
      <formula1>0</formula1>
      <formula2>100</formula2>
    </dataValidation>
  </dataValidations>
  <pageMargins left="0.70866141732283472" right="0.70866141732283472" top="0.74803149606299213" bottom="0.74803149606299213" header="0.31496062992125984" footer="0.31496062992125984"/>
  <pageSetup paperSize="9" orientation="landscape" r:id="rId1"/>
  <headerFooter>
    <oddHeader>&amp;RV01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e3747532-42d1-43b9-8ba8-1bf45779edd5" value=""/>
</sisl>
</file>

<file path=customXml/itemProps1.xml><?xml version="1.0" encoding="utf-8"?>
<ds:datastoreItem xmlns:ds="http://schemas.openxmlformats.org/officeDocument/2006/customXml" ds:itemID="{CF6FE161-7012-4518-84FD-17C41F57C4D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Introduction</vt:lpstr>
      <vt:lpstr>2. Help Notes</vt:lpstr>
      <vt:lpstr>3. Budget </vt:lpstr>
      <vt:lpstr>4. Salaries 2026-2027</vt:lpstr>
      <vt:lpstr>5.  Salaries 2027-2028</vt:lpstr>
      <vt:lpstr> 6. Salaries 2028-2029</vt:lpstr>
      <vt:lpstr>' 6. Salaries 2028-2029'!Print_Area</vt:lpstr>
      <vt:lpstr>'1. Introduction'!Print_Area</vt:lpstr>
      <vt:lpstr>'3. Budget '!Print_Area</vt:lpstr>
      <vt:lpstr>'4. Salaries 2026-2027'!Print_Area</vt:lpstr>
      <vt:lpstr>'5.  Salaries 2027-2028'!Print_Area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Griffin, Joanna</dc:creator>
  <cp:keywords>[OFFICIAL]</cp:keywords>
  <cp:lastModifiedBy>Allan, Derek (CED)</cp:lastModifiedBy>
  <cp:lastPrinted>2025-02-05T10:02:28Z</cp:lastPrinted>
  <dcterms:created xsi:type="dcterms:W3CDTF">2019-01-24T13:42:28Z</dcterms:created>
  <dcterms:modified xsi:type="dcterms:W3CDTF">2025-02-13T11:31:53Z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ab8d82f2-9780-4d1e-8f57-8462ad7e551b</vt:lpwstr>
  </property>
  <property fmtid="{D5CDD505-2E9C-101B-9397-08002B2CF9AE}" pid="3" name="bjSaver">
    <vt:lpwstr>j/nEPJ2uYm/MrB6cSLj9OkV6u1nqM7ZP</vt:lpwstr>
  </property>
  <property fmtid="{D5CDD505-2E9C-101B-9397-08002B2CF9AE}" pid="4" name="bjDocumentSecurityLabel">
    <vt:lpwstr>OFFICIAL</vt:lpwstr>
  </property>
  <property fmtid="{D5CDD505-2E9C-101B-9397-08002B2CF9AE}" pid="5" name="gcc-meta-protectivemarking">
    <vt:lpwstr>[OFFICIAL]</vt:lpwstr>
  </property>
  <property fmtid="{D5CDD505-2E9C-101B-9397-08002B2CF9AE}" pid="6"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7" name="bjDocumentLabelXML-0">
    <vt:lpwstr>ames.com/2008/01/sie/internal/label"&gt;&lt;element uid="971a7eb4-36b4-4e7d-b804-a07772b8e228" value="" /&gt;&lt;element uid="e3747532-42d1-43b9-8ba8-1bf45779edd5" value="" /&gt;&lt;/sisl&gt;</vt:lpwstr>
  </property>
</Properties>
</file>